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1475" windowHeight="8250"/>
  </bookViews>
  <sheets>
    <sheet name="assets" sheetId="4" r:id="rId1"/>
  </sheets>
  <definedNames>
    <definedName name="_xlnm.Print_Area" localSheetId="0">assets!$A$1:$L$63</definedName>
  </definedNames>
  <calcPr calcId="145621"/>
</workbook>
</file>

<file path=xl/calcChain.xml><?xml version="1.0" encoding="utf-8"?>
<calcChain xmlns="http://schemas.openxmlformats.org/spreadsheetml/2006/main">
  <c r="L45" i="4" l="1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</calcChain>
</file>

<file path=xl/sharedStrings.xml><?xml version="1.0" encoding="utf-8"?>
<sst xmlns="http://schemas.openxmlformats.org/spreadsheetml/2006/main" count="74" uniqueCount="72">
  <si>
    <t>Health, Nutrition, Population and Poverty</t>
  </si>
  <si>
    <t>Benin 1996 -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</si>
  <si>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</si>
  <si>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</si>
  <si>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</si>
  <si>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</si>
  <si>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</si>
  <si>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</si>
  <si>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</si>
  <si>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</si>
  <si>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</si>
  <si>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</si>
  <si>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</si>
  <si>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</si>
  <si>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</si>
  <si>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</si>
  <si>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</si>
  <si>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</si>
  <si>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electricity</t>
  </si>
  <si>
    <t>Has radio</t>
  </si>
  <si>
    <t>Has television</t>
  </si>
  <si>
    <t>Has refrigerator</t>
  </si>
  <si>
    <t>Has bicycle</t>
  </si>
  <si>
    <t>Has motorcycle</t>
  </si>
  <si>
    <t>Has car</t>
  </si>
  <si>
    <t>If HH has a domestic worker not related to head</t>
  </si>
  <si>
    <t>If household works own or family's agric. land</t>
  </si>
  <si>
    <t>Number of members per sleeping room</t>
  </si>
  <si>
    <t>If piped drinking water in residence</t>
  </si>
  <si>
    <t>If has piped water outside of the house</t>
  </si>
  <si>
    <t>If roof made of tole</t>
  </si>
  <si>
    <t>If uses river, canal or surface water for drinking</t>
  </si>
  <si>
    <t>Other source of drinking water</t>
  </si>
  <si>
    <t>If uses a covered latrine</t>
  </si>
  <si>
    <t>If uses an open latrine</t>
  </si>
  <si>
    <t>If uses bush,field as latrine</t>
  </si>
  <si>
    <t>If other type of latrine</t>
  </si>
  <si>
    <t>If has dirt, sand, dung as principal floor in dwelling</t>
  </si>
  <si>
    <t>If has wood, plank principal floor in dwelling</t>
  </si>
  <si>
    <t>If has cement principal floor</t>
  </si>
  <si>
    <t>If has other type of flooring</t>
  </si>
  <si>
    <t>If has brick or stone walls</t>
  </si>
  <si>
    <t>If has cane, palm, trunks for walls</t>
  </si>
  <si>
    <t>If has bamboo for walls</t>
  </si>
  <si>
    <t>If walls made of semi-solid materials</t>
  </si>
  <si>
    <t>If has other material for walls</t>
  </si>
  <si>
    <t>If has natural material roofing</t>
  </si>
  <si>
    <t>If has other roofing</t>
  </si>
  <si>
    <t>If rain for drinking water</t>
  </si>
  <si>
    <t>If uses a public faucet (piped)</t>
  </si>
  <si>
    <t>If uses a well with a pump</t>
  </si>
  <si>
    <t>If uses a septic pit latrine</t>
  </si>
  <si>
    <t>If uses a protected well</t>
  </si>
  <si>
    <t>If uses an unprotected well</t>
  </si>
  <si>
    <t>If roof is made of tuile material</t>
  </si>
  <si>
    <t>If roof is made of cement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</si>
  <si>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</si>
  <si>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</si>
  <si>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</si>
  <si>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</si>
  <si>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</si>
  <si>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Benin 1996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</si>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</sst>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3" fillId="0" borderId="0" xfId="1" applyFont="1" applyBorder="1"/>
    <xf numFmtId="0" fontId="2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49" fontId="4" fillId="0" borderId="1" xfId="1" applyNumberFormat="1" applyFont="1" applyBorder="1"/>
    <xf numFmtId="0" fontId="4" fillId="0" borderId="1" xfId="1" applyFont="1" applyBorder="1"/>
    <xf numFmtId="0" fontId="3" fillId="0" borderId="2" xfId="1" applyFont="1" applyBorder="1"/>
    <xf numFmtId="0" fontId="3" fillId="0" borderId="3" xfId="1" applyFont="1" applyBorder="1"/>
    <xf numFmtId="165" fontId="3" fillId="0" borderId="3" xfId="1" applyNumberFormat="1" applyFont="1" applyBorder="1" applyAlignment="1">
      <alignment horizontal="center"/>
    </xf>
    <xf numFmtId="0" fontId="3" fillId="0" borderId="7" xfId="1" applyFont="1" applyBorder="1"/>
    <xf numFmtId="166" fontId="3" fillId="0" borderId="1" xfId="1" applyNumberFormat="1" applyFont="1" applyBorder="1" applyAlignment="1">
      <alignment horizontal="center"/>
    </xf>
    <xf numFmtId="166" fontId="3" fillId="0" borderId="1" xfId="1" applyNumberFormat="1" applyFont="1" applyBorder="1" applyAlignment="1">
      <alignment horizontal="center" vertical="center"/>
    </xf>
    <xf numFmtId="164" fontId="3" fillId="0" borderId="9" xfId="1" applyNumberFormat="1" applyFont="1" applyBorder="1" applyAlignment="1">
      <alignment horizontal="center"/>
    </xf>
    <xf numFmtId="164" fontId="3" fillId="0" borderId="10" xfId="1" applyNumberFormat="1" applyFont="1" applyBorder="1" applyAlignment="1">
      <alignment horizontal="center"/>
    </xf>
    <xf numFmtId="0" fontId="3" fillId="0" borderId="0" xfId="1" applyFont="1"/>
    <xf numFmtId="0" fontId="3" fillId="0" borderId="11" xfId="1" applyFont="1" applyBorder="1"/>
    <xf numFmtId="166" fontId="3" fillId="0" borderId="2" xfId="1" applyNumberFormat="1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164" fontId="3" fillId="0" borderId="14" xfId="1" applyNumberFormat="1" applyFont="1" applyBorder="1" applyAlignment="1">
      <alignment horizontal="center"/>
    </xf>
    <xf numFmtId="164" fontId="3" fillId="0" borderId="15" xfId="1" applyNumberFormat="1" applyFont="1" applyBorder="1" applyAlignment="1">
      <alignment horizontal="center"/>
    </xf>
    <xf numFmtId="0" fontId="3" fillId="0" borderId="15" xfId="1" applyFont="1" applyBorder="1"/>
    <xf numFmtId="165" fontId="3" fillId="0" borderId="0" xfId="1" applyNumberFormat="1" applyFont="1" applyBorder="1" applyAlignment="1">
      <alignment horizontal="center"/>
    </xf>
    <xf numFmtId="165" fontId="3" fillId="0" borderId="14" xfId="1" applyNumberFormat="1" applyFont="1" applyBorder="1" applyAlignment="1">
      <alignment horizontal="center"/>
    </xf>
    <xf numFmtId="167" fontId="3" fillId="0" borderId="0" xfId="1" applyNumberFormat="1" applyFont="1" applyBorder="1" applyAlignment="1">
      <alignment horizontal="center"/>
    </xf>
    <xf numFmtId="167" fontId="3" fillId="0" borderId="16" xfId="1" applyNumberFormat="1" applyFont="1" applyBorder="1" applyAlignment="1">
      <alignment horizontal="center"/>
    </xf>
    <xf numFmtId="164" fontId="3" fillId="0" borderId="13" xfId="1" applyNumberFormat="1" applyFont="1" applyBorder="1" applyAlignment="1">
      <alignment horizontal="center"/>
    </xf>
    <xf numFmtId="166" fontId="3" fillId="0" borderId="0" xfId="1" applyNumberFormat="1" applyFont="1" applyBorder="1" applyAlignment="1">
      <alignment horizontal="center"/>
    </xf>
    <xf numFmtId="166" fontId="3" fillId="0" borderId="16" xfId="1" applyNumberFormat="1" applyFont="1" applyBorder="1" applyAlignment="1">
      <alignment horizontal="center"/>
    </xf>
    <xf numFmtId="0" fontId="3" fillId="0" borderId="17" xfId="1" applyFont="1" applyBorder="1"/>
    <xf numFmtId="165" fontId="3" fillId="0" borderId="1" xfId="1" applyNumberFormat="1" applyFont="1" applyBorder="1" applyAlignment="1">
      <alignment horizontal="center"/>
    </xf>
    <xf numFmtId="165" fontId="3" fillId="0" borderId="10" xfId="1" applyNumberFormat="1" applyFont="1" applyBorder="1" applyAlignment="1">
      <alignment horizontal="center"/>
    </xf>
    <xf numFmtId="167" fontId="3" fillId="0" borderId="7" xfId="1" applyNumberFormat="1" applyFont="1" applyBorder="1" applyAlignment="1">
      <alignment horizontal="center"/>
    </xf>
    <xf numFmtId="167" fontId="3" fillId="0" borderId="1" xfId="1" applyNumberFormat="1" applyFont="1" applyBorder="1" applyAlignment="1">
      <alignment horizontal="center"/>
    </xf>
    <xf numFmtId="164" fontId="3" fillId="0" borderId="8" xfId="1" applyNumberFormat="1" applyFont="1" applyBorder="1" applyAlignment="1">
      <alignment horizontal="center"/>
    </xf>
    <xf numFmtId="164" fontId="3" fillId="0" borderId="17" xfId="1" applyNumberFormat="1" applyFont="1" applyBorder="1" applyAlignment="1">
      <alignment horizontal="center"/>
    </xf>
    <xf numFmtId="165" fontId="3" fillId="0" borderId="0" xfId="1" applyNumberFormat="1" applyFont="1" applyAlignment="1">
      <alignment horizontal="center"/>
    </xf>
    <xf numFmtId="166" fontId="3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165" fontId="3" fillId="0" borderId="0" xfId="1" applyNumberFormat="1" applyFont="1" applyBorder="1" applyAlignment="1">
      <alignment horizontal="left"/>
    </xf>
    <xf numFmtId="0" fontId="1" fillId="0" borderId="0" xfId="1" applyBorder="1"/>
    <xf numFmtId="0" fontId="3" fillId="0" borderId="1" xfId="1" applyFont="1" applyBorder="1" applyAlignment="1">
      <alignment horizontal="center"/>
    </xf>
    <xf numFmtId="0" fontId="3" fillId="0" borderId="0" xfId="1" applyFont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3" fillId="0" borderId="16" xfId="1" applyFont="1" applyBorder="1"/>
    <xf numFmtId="166" fontId="3" fillId="0" borderId="2" xfId="1" applyNumberFormat="1" applyFont="1" applyBorder="1" applyAlignment="1">
      <alignment horizontal="center"/>
    </xf>
    <xf numFmtId="166" fontId="3" fillId="0" borderId="3" xfId="1" applyNumberFormat="1" applyFont="1" applyBorder="1" applyAlignment="1">
      <alignment horizontal="center"/>
    </xf>
    <xf numFmtId="166" fontId="3" fillId="0" borderId="12" xfId="1" applyNumberFormat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1" fillId="0" borderId="0" xfId="1" applyAlignment="1"/>
    <xf numFmtId="0" fontId="3" fillId="0" borderId="0" xfId="1" applyFont="1" applyBorder="1" applyAlignment="1">
      <alignment horizontal="center" wrapText="1"/>
    </xf>
    <xf numFmtId="0" fontId="3" fillId="0" borderId="1" xfId="1" applyFont="1" applyBorder="1" applyAlignment="1">
      <alignment horizontal="center" wrapText="1"/>
    </xf>
    <xf numFmtId="166" fontId="5" fillId="0" borderId="0" xfId="1" applyNumberFormat="1" applyFont="1" applyBorder="1" applyAlignment="1">
      <alignment horizontal="center"/>
    </xf>
    <xf numFmtId="166" fontId="3" fillId="0" borderId="4" xfId="1" applyNumberFormat="1" applyFont="1" applyBorder="1" applyAlignment="1">
      <alignment horizontal="center" wrapText="1"/>
    </xf>
    <xf numFmtId="0" fontId="1" fillId="0" borderId="8" xfId="1" applyBorder="1" applyAlignment="1">
      <alignment horizontal="center"/>
    </xf>
    <xf numFmtId="164" fontId="3" fillId="0" borderId="5" xfId="1" applyNumberFormat="1" applyFont="1" applyBorder="1" applyAlignment="1">
      <alignment horizontal="center"/>
    </xf>
    <xf numFmtId="164" fontId="1" fillId="0" borderId="6" xfId="1" applyNumberFormat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5"/>
  <sheetViews>
    <sheetView tabSelected="1" topLeftCell="A40" zoomScaleNormal="100" workbookViewId="0">
      <selection activeCell="A58" sqref="A58"/>
    </sheetView>
  </sheetViews>
  <sheetFormatPr defaultRowHeight="12.75" x14ac:dyDescent="0.2"/>
  <cols>
    <col min="1" max="1" width="46.5703125" style="44" customWidth="1"/>
    <col min="2" max="2" width="8.85546875" style="15" customWidth="1"/>
    <col min="3" max="3" width="12.140625" style="36" customWidth="1"/>
    <col min="4" max="4" width="10.7109375" style="36" customWidth="1"/>
    <col min="5" max="10" width="8.42578125" style="37" customWidth="1"/>
    <col min="11" max="11" width="8.42578125" style="38" customWidth="1"/>
    <col min="12" max="12" width="9.85546875" style="38" bestFit="1" customWidth="1"/>
    <col min="13" max="14" width="9.28515625" style="15" bestFit="1" customWidth="1"/>
    <col min="15" max="256" width="9.140625" style="15"/>
    <col min="257" max="257" width="46.5703125" style="15" customWidth="1"/>
    <col min="258" max="258" width="8.85546875" style="15" customWidth="1"/>
    <col min="259" max="259" width="12.140625" style="15" customWidth="1"/>
    <col min="260" max="260" width="10.7109375" style="15" customWidth="1"/>
    <col min="261" max="267" width="8.42578125" style="15" customWidth="1"/>
    <col min="268" max="268" width="9.85546875" style="15" bestFit="1" customWidth="1"/>
    <col min="269" max="270" width="9.28515625" style="15" bestFit="1" customWidth="1"/>
    <col min="271" max="512" width="9.140625" style="15"/>
    <col min="513" max="513" width="46.5703125" style="15" customWidth="1"/>
    <col min="514" max="514" width="8.85546875" style="15" customWidth="1"/>
    <col min="515" max="515" width="12.140625" style="15" customWidth="1"/>
    <col min="516" max="516" width="10.7109375" style="15" customWidth="1"/>
    <col min="517" max="523" width="8.42578125" style="15" customWidth="1"/>
    <col min="524" max="524" width="9.85546875" style="15" bestFit="1" customWidth="1"/>
    <col min="525" max="526" width="9.28515625" style="15" bestFit="1" customWidth="1"/>
    <col min="527" max="768" width="9.140625" style="15"/>
    <col min="769" max="769" width="46.5703125" style="15" customWidth="1"/>
    <col min="770" max="770" width="8.85546875" style="15" customWidth="1"/>
    <col min="771" max="771" width="12.140625" style="15" customWidth="1"/>
    <col min="772" max="772" width="10.7109375" style="15" customWidth="1"/>
    <col min="773" max="779" width="8.42578125" style="15" customWidth="1"/>
    <col min="780" max="780" width="9.85546875" style="15" bestFit="1" customWidth="1"/>
    <col min="781" max="782" width="9.28515625" style="15" bestFit="1" customWidth="1"/>
    <col min="783" max="1024" width="9.140625" style="15"/>
    <col min="1025" max="1025" width="46.5703125" style="15" customWidth="1"/>
    <col min="1026" max="1026" width="8.85546875" style="15" customWidth="1"/>
    <col min="1027" max="1027" width="12.140625" style="15" customWidth="1"/>
    <col min="1028" max="1028" width="10.7109375" style="15" customWidth="1"/>
    <col min="1029" max="1035" width="8.42578125" style="15" customWidth="1"/>
    <col min="1036" max="1036" width="9.85546875" style="15" bestFit="1" customWidth="1"/>
    <col min="1037" max="1038" width="9.28515625" style="15" bestFit="1" customWidth="1"/>
    <col min="1039" max="1280" width="9.140625" style="15"/>
    <col min="1281" max="1281" width="46.5703125" style="15" customWidth="1"/>
    <col min="1282" max="1282" width="8.85546875" style="15" customWidth="1"/>
    <col min="1283" max="1283" width="12.140625" style="15" customWidth="1"/>
    <col min="1284" max="1284" width="10.7109375" style="15" customWidth="1"/>
    <col min="1285" max="1291" width="8.42578125" style="15" customWidth="1"/>
    <col min="1292" max="1292" width="9.85546875" style="15" bestFit="1" customWidth="1"/>
    <col min="1293" max="1294" width="9.28515625" style="15" bestFit="1" customWidth="1"/>
    <col min="1295" max="1536" width="9.140625" style="15"/>
    <col min="1537" max="1537" width="46.5703125" style="15" customWidth="1"/>
    <col min="1538" max="1538" width="8.85546875" style="15" customWidth="1"/>
    <col min="1539" max="1539" width="12.140625" style="15" customWidth="1"/>
    <col min="1540" max="1540" width="10.7109375" style="15" customWidth="1"/>
    <col min="1541" max="1547" width="8.42578125" style="15" customWidth="1"/>
    <col min="1548" max="1548" width="9.85546875" style="15" bestFit="1" customWidth="1"/>
    <col min="1549" max="1550" width="9.28515625" style="15" bestFit="1" customWidth="1"/>
    <col min="1551" max="1792" width="9.140625" style="15"/>
    <col min="1793" max="1793" width="46.5703125" style="15" customWidth="1"/>
    <col min="1794" max="1794" width="8.85546875" style="15" customWidth="1"/>
    <col min="1795" max="1795" width="12.140625" style="15" customWidth="1"/>
    <col min="1796" max="1796" width="10.7109375" style="15" customWidth="1"/>
    <col min="1797" max="1803" width="8.42578125" style="15" customWidth="1"/>
    <col min="1804" max="1804" width="9.85546875" style="15" bestFit="1" customWidth="1"/>
    <col min="1805" max="1806" width="9.28515625" style="15" bestFit="1" customWidth="1"/>
    <col min="1807" max="2048" width="9.140625" style="15"/>
    <col min="2049" max="2049" width="46.5703125" style="15" customWidth="1"/>
    <col min="2050" max="2050" width="8.85546875" style="15" customWidth="1"/>
    <col min="2051" max="2051" width="12.140625" style="15" customWidth="1"/>
    <col min="2052" max="2052" width="10.7109375" style="15" customWidth="1"/>
    <col min="2053" max="2059" width="8.42578125" style="15" customWidth="1"/>
    <col min="2060" max="2060" width="9.85546875" style="15" bestFit="1" customWidth="1"/>
    <col min="2061" max="2062" width="9.28515625" style="15" bestFit="1" customWidth="1"/>
    <col min="2063" max="2304" width="9.140625" style="15"/>
    <col min="2305" max="2305" width="46.5703125" style="15" customWidth="1"/>
    <col min="2306" max="2306" width="8.85546875" style="15" customWidth="1"/>
    <col min="2307" max="2307" width="12.140625" style="15" customWidth="1"/>
    <col min="2308" max="2308" width="10.7109375" style="15" customWidth="1"/>
    <col min="2309" max="2315" width="8.42578125" style="15" customWidth="1"/>
    <col min="2316" max="2316" width="9.85546875" style="15" bestFit="1" customWidth="1"/>
    <col min="2317" max="2318" width="9.28515625" style="15" bestFit="1" customWidth="1"/>
    <col min="2319" max="2560" width="9.140625" style="15"/>
    <col min="2561" max="2561" width="46.5703125" style="15" customWidth="1"/>
    <col min="2562" max="2562" width="8.85546875" style="15" customWidth="1"/>
    <col min="2563" max="2563" width="12.140625" style="15" customWidth="1"/>
    <col min="2564" max="2564" width="10.7109375" style="15" customWidth="1"/>
    <col min="2565" max="2571" width="8.42578125" style="15" customWidth="1"/>
    <col min="2572" max="2572" width="9.85546875" style="15" bestFit="1" customWidth="1"/>
    <col min="2573" max="2574" width="9.28515625" style="15" bestFit="1" customWidth="1"/>
    <col min="2575" max="2816" width="9.140625" style="15"/>
    <col min="2817" max="2817" width="46.5703125" style="15" customWidth="1"/>
    <col min="2818" max="2818" width="8.85546875" style="15" customWidth="1"/>
    <col min="2819" max="2819" width="12.140625" style="15" customWidth="1"/>
    <col min="2820" max="2820" width="10.7109375" style="15" customWidth="1"/>
    <col min="2821" max="2827" width="8.42578125" style="15" customWidth="1"/>
    <col min="2828" max="2828" width="9.85546875" style="15" bestFit="1" customWidth="1"/>
    <col min="2829" max="2830" width="9.28515625" style="15" bestFit="1" customWidth="1"/>
    <col min="2831" max="3072" width="9.140625" style="15"/>
    <col min="3073" max="3073" width="46.5703125" style="15" customWidth="1"/>
    <col min="3074" max="3074" width="8.85546875" style="15" customWidth="1"/>
    <col min="3075" max="3075" width="12.140625" style="15" customWidth="1"/>
    <col min="3076" max="3076" width="10.7109375" style="15" customWidth="1"/>
    <col min="3077" max="3083" width="8.42578125" style="15" customWidth="1"/>
    <col min="3084" max="3084" width="9.85546875" style="15" bestFit="1" customWidth="1"/>
    <col min="3085" max="3086" width="9.28515625" style="15" bestFit="1" customWidth="1"/>
    <col min="3087" max="3328" width="9.140625" style="15"/>
    <col min="3329" max="3329" width="46.5703125" style="15" customWidth="1"/>
    <col min="3330" max="3330" width="8.85546875" style="15" customWidth="1"/>
    <col min="3331" max="3331" width="12.140625" style="15" customWidth="1"/>
    <col min="3332" max="3332" width="10.7109375" style="15" customWidth="1"/>
    <col min="3333" max="3339" width="8.42578125" style="15" customWidth="1"/>
    <col min="3340" max="3340" width="9.85546875" style="15" bestFit="1" customWidth="1"/>
    <col min="3341" max="3342" width="9.28515625" style="15" bestFit="1" customWidth="1"/>
    <col min="3343" max="3584" width="9.140625" style="15"/>
    <col min="3585" max="3585" width="46.5703125" style="15" customWidth="1"/>
    <col min="3586" max="3586" width="8.85546875" style="15" customWidth="1"/>
    <col min="3587" max="3587" width="12.140625" style="15" customWidth="1"/>
    <col min="3588" max="3588" width="10.7109375" style="15" customWidth="1"/>
    <col min="3589" max="3595" width="8.42578125" style="15" customWidth="1"/>
    <col min="3596" max="3596" width="9.85546875" style="15" bestFit="1" customWidth="1"/>
    <col min="3597" max="3598" width="9.28515625" style="15" bestFit="1" customWidth="1"/>
    <col min="3599" max="3840" width="9.140625" style="15"/>
    <col min="3841" max="3841" width="46.5703125" style="15" customWidth="1"/>
    <col min="3842" max="3842" width="8.85546875" style="15" customWidth="1"/>
    <col min="3843" max="3843" width="12.140625" style="15" customWidth="1"/>
    <col min="3844" max="3844" width="10.7109375" style="15" customWidth="1"/>
    <col min="3845" max="3851" width="8.42578125" style="15" customWidth="1"/>
    <col min="3852" max="3852" width="9.85546875" style="15" bestFit="1" customWidth="1"/>
    <col min="3853" max="3854" width="9.28515625" style="15" bestFit="1" customWidth="1"/>
    <col min="3855" max="4096" width="9.140625" style="15"/>
    <col min="4097" max="4097" width="46.5703125" style="15" customWidth="1"/>
    <col min="4098" max="4098" width="8.85546875" style="15" customWidth="1"/>
    <col min="4099" max="4099" width="12.140625" style="15" customWidth="1"/>
    <col min="4100" max="4100" width="10.7109375" style="15" customWidth="1"/>
    <col min="4101" max="4107" width="8.42578125" style="15" customWidth="1"/>
    <col min="4108" max="4108" width="9.85546875" style="15" bestFit="1" customWidth="1"/>
    <col min="4109" max="4110" width="9.28515625" style="15" bestFit="1" customWidth="1"/>
    <col min="4111" max="4352" width="9.140625" style="15"/>
    <col min="4353" max="4353" width="46.5703125" style="15" customWidth="1"/>
    <col min="4354" max="4354" width="8.85546875" style="15" customWidth="1"/>
    <col min="4355" max="4355" width="12.140625" style="15" customWidth="1"/>
    <col min="4356" max="4356" width="10.7109375" style="15" customWidth="1"/>
    <col min="4357" max="4363" width="8.42578125" style="15" customWidth="1"/>
    <col min="4364" max="4364" width="9.85546875" style="15" bestFit="1" customWidth="1"/>
    <col min="4365" max="4366" width="9.28515625" style="15" bestFit="1" customWidth="1"/>
    <col min="4367" max="4608" width="9.140625" style="15"/>
    <col min="4609" max="4609" width="46.5703125" style="15" customWidth="1"/>
    <col min="4610" max="4610" width="8.85546875" style="15" customWidth="1"/>
    <col min="4611" max="4611" width="12.140625" style="15" customWidth="1"/>
    <col min="4612" max="4612" width="10.7109375" style="15" customWidth="1"/>
    <col min="4613" max="4619" width="8.42578125" style="15" customWidth="1"/>
    <col min="4620" max="4620" width="9.85546875" style="15" bestFit="1" customWidth="1"/>
    <col min="4621" max="4622" width="9.28515625" style="15" bestFit="1" customWidth="1"/>
    <col min="4623" max="4864" width="9.140625" style="15"/>
    <col min="4865" max="4865" width="46.5703125" style="15" customWidth="1"/>
    <col min="4866" max="4866" width="8.85546875" style="15" customWidth="1"/>
    <col min="4867" max="4867" width="12.140625" style="15" customWidth="1"/>
    <col min="4868" max="4868" width="10.7109375" style="15" customWidth="1"/>
    <col min="4869" max="4875" width="8.42578125" style="15" customWidth="1"/>
    <col min="4876" max="4876" width="9.85546875" style="15" bestFit="1" customWidth="1"/>
    <col min="4877" max="4878" width="9.28515625" style="15" bestFit="1" customWidth="1"/>
    <col min="4879" max="5120" width="9.140625" style="15"/>
    <col min="5121" max="5121" width="46.5703125" style="15" customWidth="1"/>
    <col min="5122" max="5122" width="8.85546875" style="15" customWidth="1"/>
    <col min="5123" max="5123" width="12.140625" style="15" customWidth="1"/>
    <col min="5124" max="5124" width="10.7109375" style="15" customWidth="1"/>
    <col min="5125" max="5131" width="8.42578125" style="15" customWidth="1"/>
    <col min="5132" max="5132" width="9.85546875" style="15" bestFit="1" customWidth="1"/>
    <col min="5133" max="5134" width="9.28515625" style="15" bestFit="1" customWidth="1"/>
    <col min="5135" max="5376" width="9.140625" style="15"/>
    <col min="5377" max="5377" width="46.5703125" style="15" customWidth="1"/>
    <col min="5378" max="5378" width="8.85546875" style="15" customWidth="1"/>
    <col min="5379" max="5379" width="12.140625" style="15" customWidth="1"/>
    <col min="5380" max="5380" width="10.7109375" style="15" customWidth="1"/>
    <col min="5381" max="5387" width="8.42578125" style="15" customWidth="1"/>
    <col min="5388" max="5388" width="9.85546875" style="15" bestFit="1" customWidth="1"/>
    <col min="5389" max="5390" width="9.28515625" style="15" bestFit="1" customWidth="1"/>
    <col min="5391" max="5632" width="9.140625" style="15"/>
    <col min="5633" max="5633" width="46.5703125" style="15" customWidth="1"/>
    <col min="5634" max="5634" width="8.85546875" style="15" customWidth="1"/>
    <col min="5635" max="5635" width="12.140625" style="15" customWidth="1"/>
    <col min="5636" max="5636" width="10.7109375" style="15" customWidth="1"/>
    <col min="5637" max="5643" width="8.42578125" style="15" customWidth="1"/>
    <col min="5644" max="5644" width="9.85546875" style="15" bestFit="1" customWidth="1"/>
    <col min="5645" max="5646" width="9.28515625" style="15" bestFit="1" customWidth="1"/>
    <col min="5647" max="5888" width="9.140625" style="15"/>
    <col min="5889" max="5889" width="46.5703125" style="15" customWidth="1"/>
    <col min="5890" max="5890" width="8.85546875" style="15" customWidth="1"/>
    <col min="5891" max="5891" width="12.140625" style="15" customWidth="1"/>
    <col min="5892" max="5892" width="10.7109375" style="15" customWidth="1"/>
    <col min="5893" max="5899" width="8.42578125" style="15" customWidth="1"/>
    <col min="5900" max="5900" width="9.85546875" style="15" bestFit="1" customWidth="1"/>
    <col min="5901" max="5902" width="9.28515625" style="15" bestFit="1" customWidth="1"/>
    <col min="5903" max="6144" width="9.140625" style="15"/>
    <col min="6145" max="6145" width="46.5703125" style="15" customWidth="1"/>
    <col min="6146" max="6146" width="8.85546875" style="15" customWidth="1"/>
    <col min="6147" max="6147" width="12.140625" style="15" customWidth="1"/>
    <col min="6148" max="6148" width="10.7109375" style="15" customWidth="1"/>
    <col min="6149" max="6155" width="8.42578125" style="15" customWidth="1"/>
    <col min="6156" max="6156" width="9.85546875" style="15" bestFit="1" customWidth="1"/>
    <col min="6157" max="6158" width="9.28515625" style="15" bestFit="1" customWidth="1"/>
    <col min="6159" max="6400" width="9.140625" style="15"/>
    <col min="6401" max="6401" width="46.5703125" style="15" customWidth="1"/>
    <col min="6402" max="6402" width="8.85546875" style="15" customWidth="1"/>
    <col min="6403" max="6403" width="12.140625" style="15" customWidth="1"/>
    <col min="6404" max="6404" width="10.7109375" style="15" customWidth="1"/>
    <col min="6405" max="6411" width="8.42578125" style="15" customWidth="1"/>
    <col min="6412" max="6412" width="9.85546875" style="15" bestFit="1" customWidth="1"/>
    <col min="6413" max="6414" width="9.28515625" style="15" bestFit="1" customWidth="1"/>
    <col min="6415" max="6656" width="9.140625" style="15"/>
    <col min="6657" max="6657" width="46.5703125" style="15" customWidth="1"/>
    <col min="6658" max="6658" width="8.85546875" style="15" customWidth="1"/>
    <col min="6659" max="6659" width="12.140625" style="15" customWidth="1"/>
    <col min="6660" max="6660" width="10.7109375" style="15" customWidth="1"/>
    <col min="6661" max="6667" width="8.42578125" style="15" customWidth="1"/>
    <col min="6668" max="6668" width="9.85546875" style="15" bestFit="1" customWidth="1"/>
    <col min="6669" max="6670" width="9.28515625" style="15" bestFit="1" customWidth="1"/>
    <col min="6671" max="6912" width="9.140625" style="15"/>
    <col min="6913" max="6913" width="46.5703125" style="15" customWidth="1"/>
    <col min="6914" max="6914" width="8.85546875" style="15" customWidth="1"/>
    <col min="6915" max="6915" width="12.140625" style="15" customWidth="1"/>
    <col min="6916" max="6916" width="10.7109375" style="15" customWidth="1"/>
    <col min="6917" max="6923" width="8.42578125" style="15" customWidth="1"/>
    <col min="6924" max="6924" width="9.85546875" style="15" bestFit="1" customWidth="1"/>
    <col min="6925" max="6926" width="9.28515625" style="15" bestFit="1" customWidth="1"/>
    <col min="6927" max="7168" width="9.140625" style="15"/>
    <col min="7169" max="7169" width="46.5703125" style="15" customWidth="1"/>
    <col min="7170" max="7170" width="8.85546875" style="15" customWidth="1"/>
    <col min="7171" max="7171" width="12.140625" style="15" customWidth="1"/>
    <col min="7172" max="7172" width="10.7109375" style="15" customWidth="1"/>
    <col min="7173" max="7179" width="8.42578125" style="15" customWidth="1"/>
    <col min="7180" max="7180" width="9.85546875" style="15" bestFit="1" customWidth="1"/>
    <col min="7181" max="7182" width="9.28515625" style="15" bestFit="1" customWidth="1"/>
    <col min="7183" max="7424" width="9.140625" style="15"/>
    <col min="7425" max="7425" width="46.5703125" style="15" customWidth="1"/>
    <col min="7426" max="7426" width="8.85546875" style="15" customWidth="1"/>
    <col min="7427" max="7427" width="12.140625" style="15" customWidth="1"/>
    <col min="7428" max="7428" width="10.7109375" style="15" customWidth="1"/>
    <col min="7429" max="7435" width="8.42578125" style="15" customWidth="1"/>
    <col min="7436" max="7436" width="9.85546875" style="15" bestFit="1" customWidth="1"/>
    <col min="7437" max="7438" width="9.28515625" style="15" bestFit="1" customWidth="1"/>
    <col min="7439" max="7680" width="9.140625" style="15"/>
    <col min="7681" max="7681" width="46.5703125" style="15" customWidth="1"/>
    <col min="7682" max="7682" width="8.85546875" style="15" customWidth="1"/>
    <col min="7683" max="7683" width="12.140625" style="15" customWidth="1"/>
    <col min="7684" max="7684" width="10.7109375" style="15" customWidth="1"/>
    <col min="7685" max="7691" width="8.42578125" style="15" customWidth="1"/>
    <col min="7692" max="7692" width="9.85546875" style="15" bestFit="1" customWidth="1"/>
    <col min="7693" max="7694" width="9.28515625" style="15" bestFit="1" customWidth="1"/>
    <col min="7695" max="7936" width="9.140625" style="15"/>
    <col min="7937" max="7937" width="46.5703125" style="15" customWidth="1"/>
    <col min="7938" max="7938" width="8.85546875" style="15" customWidth="1"/>
    <col min="7939" max="7939" width="12.140625" style="15" customWidth="1"/>
    <col min="7940" max="7940" width="10.7109375" style="15" customWidth="1"/>
    <col min="7941" max="7947" width="8.42578125" style="15" customWidth="1"/>
    <col min="7948" max="7948" width="9.85546875" style="15" bestFit="1" customWidth="1"/>
    <col min="7949" max="7950" width="9.28515625" style="15" bestFit="1" customWidth="1"/>
    <col min="7951" max="8192" width="9.140625" style="15"/>
    <col min="8193" max="8193" width="46.5703125" style="15" customWidth="1"/>
    <col min="8194" max="8194" width="8.85546875" style="15" customWidth="1"/>
    <col min="8195" max="8195" width="12.140625" style="15" customWidth="1"/>
    <col min="8196" max="8196" width="10.7109375" style="15" customWidth="1"/>
    <col min="8197" max="8203" width="8.42578125" style="15" customWidth="1"/>
    <col min="8204" max="8204" width="9.85546875" style="15" bestFit="1" customWidth="1"/>
    <col min="8205" max="8206" width="9.28515625" style="15" bestFit="1" customWidth="1"/>
    <col min="8207" max="8448" width="9.140625" style="15"/>
    <col min="8449" max="8449" width="46.5703125" style="15" customWidth="1"/>
    <col min="8450" max="8450" width="8.85546875" style="15" customWidth="1"/>
    <col min="8451" max="8451" width="12.140625" style="15" customWidth="1"/>
    <col min="8452" max="8452" width="10.7109375" style="15" customWidth="1"/>
    <col min="8453" max="8459" width="8.42578125" style="15" customWidth="1"/>
    <col min="8460" max="8460" width="9.85546875" style="15" bestFit="1" customWidth="1"/>
    <col min="8461" max="8462" width="9.28515625" style="15" bestFit="1" customWidth="1"/>
    <col min="8463" max="8704" width="9.140625" style="15"/>
    <col min="8705" max="8705" width="46.5703125" style="15" customWidth="1"/>
    <col min="8706" max="8706" width="8.85546875" style="15" customWidth="1"/>
    <col min="8707" max="8707" width="12.140625" style="15" customWidth="1"/>
    <col min="8708" max="8708" width="10.7109375" style="15" customWidth="1"/>
    <col min="8709" max="8715" width="8.42578125" style="15" customWidth="1"/>
    <col min="8716" max="8716" width="9.85546875" style="15" bestFit="1" customWidth="1"/>
    <col min="8717" max="8718" width="9.28515625" style="15" bestFit="1" customWidth="1"/>
    <col min="8719" max="8960" width="9.140625" style="15"/>
    <col min="8961" max="8961" width="46.5703125" style="15" customWidth="1"/>
    <col min="8962" max="8962" width="8.85546875" style="15" customWidth="1"/>
    <col min="8963" max="8963" width="12.140625" style="15" customWidth="1"/>
    <col min="8964" max="8964" width="10.7109375" style="15" customWidth="1"/>
    <col min="8965" max="8971" width="8.42578125" style="15" customWidth="1"/>
    <col min="8972" max="8972" width="9.85546875" style="15" bestFit="1" customWidth="1"/>
    <col min="8973" max="8974" width="9.28515625" style="15" bestFit="1" customWidth="1"/>
    <col min="8975" max="9216" width="9.140625" style="15"/>
    <col min="9217" max="9217" width="46.5703125" style="15" customWidth="1"/>
    <col min="9218" max="9218" width="8.85546875" style="15" customWidth="1"/>
    <col min="9219" max="9219" width="12.140625" style="15" customWidth="1"/>
    <col min="9220" max="9220" width="10.7109375" style="15" customWidth="1"/>
    <col min="9221" max="9227" width="8.42578125" style="15" customWidth="1"/>
    <col min="9228" max="9228" width="9.85546875" style="15" bestFit="1" customWidth="1"/>
    <col min="9229" max="9230" width="9.28515625" style="15" bestFit="1" customWidth="1"/>
    <col min="9231" max="9472" width="9.140625" style="15"/>
    <col min="9473" max="9473" width="46.5703125" style="15" customWidth="1"/>
    <col min="9474" max="9474" width="8.85546875" style="15" customWidth="1"/>
    <col min="9475" max="9475" width="12.140625" style="15" customWidth="1"/>
    <col min="9476" max="9476" width="10.7109375" style="15" customWidth="1"/>
    <col min="9477" max="9483" width="8.42578125" style="15" customWidth="1"/>
    <col min="9484" max="9484" width="9.85546875" style="15" bestFit="1" customWidth="1"/>
    <col min="9485" max="9486" width="9.28515625" style="15" bestFit="1" customWidth="1"/>
    <col min="9487" max="9728" width="9.140625" style="15"/>
    <col min="9729" max="9729" width="46.5703125" style="15" customWidth="1"/>
    <col min="9730" max="9730" width="8.85546875" style="15" customWidth="1"/>
    <col min="9731" max="9731" width="12.140625" style="15" customWidth="1"/>
    <col min="9732" max="9732" width="10.7109375" style="15" customWidth="1"/>
    <col min="9733" max="9739" width="8.42578125" style="15" customWidth="1"/>
    <col min="9740" max="9740" width="9.85546875" style="15" bestFit="1" customWidth="1"/>
    <col min="9741" max="9742" width="9.28515625" style="15" bestFit="1" customWidth="1"/>
    <col min="9743" max="9984" width="9.140625" style="15"/>
    <col min="9985" max="9985" width="46.5703125" style="15" customWidth="1"/>
    <col min="9986" max="9986" width="8.85546875" style="15" customWidth="1"/>
    <col min="9987" max="9987" width="12.140625" style="15" customWidth="1"/>
    <col min="9988" max="9988" width="10.7109375" style="15" customWidth="1"/>
    <col min="9989" max="9995" width="8.42578125" style="15" customWidth="1"/>
    <col min="9996" max="9996" width="9.85546875" style="15" bestFit="1" customWidth="1"/>
    <col min="9997" max="9998" width="9.28515625" style="15" bestFit="1" customWidth="1"/>
    <col min="9999" max="10240" width="9.140625" style="15"/>
    <col min="10241" max="10241" width="46.5703125" style="15" customWidth="1"/>
    <col min="10242" max="10242" width="8.85546875" style="15" customWidth="1"/>
    <col min="10243" max="10243" width="12.140625" style="15" customWidth="1"/>
    <col min="10244" max="10244" width="10.7109375" style="15" customWidth="1"/>
    <col min="10245" max="10251" width="8.42578125" style="15" customWidth="1"/>
    <col min="10252" max="10252" width="9.85546875" style="15" bestFit="1" customWidth="1"/>
    <col min="10253" max="10254" width="9.28515625" style="15" bestFit="1" customWidth="1"/>
    <col min="10255" max="10496" width="9.140625" style="15"/>
    <col min="10497" max="10497" width="46.5703125" style="15" customWidth="1"/>
    <col min="10498" max="10498" width="8.85546875" style="15" customWidth="1"/>
    <col min="10499" max="10499" width="12.140625" style="15" customWidth="1"/>
    <col min="10500" max="10500" width="10.7109375" style="15" customWidth="1"/>
    <col min="10501" max="10507" width="8.42578125" style="15" customWidth="1"/>
    <col min="10508" max="10508" width="9.85546875" style="15" bestFit="1" customWidth="1"/>
    <col min="10509" max="10510" width="9.28515625" style="15" bestFit="1" customWidth="1"/>
    <col min="10511" max="10752" width="9.140625" style="15"/>
    <col min="10753" max="10753" width="46.5703125" style="15" customWidth="1"/>
    <col min="10754" max="10754" width="8.85546875" style="15" customWidth="1"/>
    <col min="10755" max="10755" width="12.140625" style="15" customWidth="1"/>
    <col min="10756" max="10756" width="10.7109375" style="15" customWidth="1"/>
    <col min="10757" max="10763" width="8.42578125" style="15" customWidth="1"/>
    <col min="10764" max="10764" width="9.85546875" style="15" bestFit="1" customWidth="1"/>
    <col min="10765" max="10766" width="9.28515625" style="15" bestFit="1" customWidth="1"/>
    <col min="10767" max="11008" width="9.140625" style="15"/>
    <col min="11009" max="11009" width="46.5703125" style="15" customWidth="1"/>
    <col min="11010" max="11010" width="8.85546875" style="15" customWidth="1"/>
    <col min="11011" max="11011" width="12.140625" style="15" customWidth="1"/>
    <col min="11012" max="11012" width="10.7109375" style="15" customWidth="1"/>
    <col min="11013" max="11019" width="8.42578125" style="15" customWidth="1"/>
    <col min="11020" max="11020" width="9.85546875" style="15" bestFit="1" customWidth="1"/>
    <col min="11021" max="11022" width="9.28515625" style="15" bestFit="1" customWidth="1"/>
    <col min="11023" max="11264" width="9.140625" style="15"/>
    <col min="11265" max="11265" width="46.5703125" style="15" customWidth="1"/>
    <col min="11266" max="11266" width="8.85546875" style="15" customWidth="1"/>
    <col min="11267" max="11267" width="12.140625" style="15" customWidth="1"/>
    <col min="11268" max="11268" width="10.7109375" style="15" customWidth="1"/>
    <col min="11269" max="11275" width="8.42578125" style="15" customWidth="1"/>
    <col min="11276" max="11276" width="9.85546875" style="15" bestFit="1" customWidth="1"/>
    <col min="11277" max="11278" width="9.28515625" style="15" bestFit="1" customWidth="1"/>
    <col min="11279" max="11520" width="9.140625" style="15"/>
    <col min="11521" max="11521" width="46.5703125" style="15" customWidth="1"/>
    <col min="11522" max="11522" width="8.85546875" style="15" customWidth="1"/>
    <col min="11523" max="11523" width="12.140625" style="15" customWidth="1"/>
    <col min="11524" max="11524" width="10.7109375" style="15" customWidth="1"/>
    <col min="11525" max="11531" width="8.42578125" style="15" customWidth="1"/>
    <col min="11532" max="11532" width="9.85546875" style="15" bestFit="1" customWidth="1"/>
    <col min="11533" max="11534" width="9.28515625" style="15" bestFit="1" customWidth="1"/>
    <col min="11535" max="11776" width="9.140625" style="15"/>
    <col min="11777" max="11777" width="46.5703125" style="15" customWidth="1"/>
    <col min="11778" max="11778" width="8.85546875" style="15" customWidth="1"/>
    <col min="11779" max="11779" width="12.140625" style="15" customWidth="1"/>
    <col min="11780" max="11780" width="10.7109375" style="15" customWidth="1"/>
    <col min="11781" max="11787" width="8.42578125" style="15" customWidth="1"/>
    <col min="11788" max="11788" width="9.85546875" style="15" bestFit="1" customWidth="1"/>
    <col min="11789" max="11790" width="9.28515625" style="15" bestFit="1" customWidth="1"/>
    <col min="11791" max="12032" width="9.140625" style="15"/>
    <col min="12033" max="12033" width="46.5703125" style="15" customWidth="1"/>
    <col min="12034" max="12034" width="8.85546875" style="15" customWidth="1"/>
    <col min="12035" max="12035" width="12.140625" style="15" customWidth="1"/>
    <col min="12036" max="12036" width="10.7109375" style="15" customWidth="1"/>
    <col min="12037" max="12043" width="8.42578125" style="15" customWidth="1"/>
    <col min="12044" max="12044" width="9.85546875" style="15" bestFit="1" customWidth="1"/>
    <col min="12045" max="12046" width="9.28515625" style="15" bestFit="1" customWidth="1"/>
    <col min="12047" max="12288" width="9.140625" style="15"/>
    <col min="12289" max="12289" width="46.5703125" style="15" customWidth="1"/>
    <col min="12290" max="12290" width="8.85546875" style="15" customWidth="1"/>
    <col min="12291" max="12291" width="12.140625" style="15" customWidth="1"/>
    <col min="12292" max="12292" width="10.7109375" style="15" customWidth="1"/>
    <col min="12293" max="12299" width="8.42578125" style="15" customWidth="1"/>
    <col min="12300" max="12300" width="9.85546875" style="15" bestFit="1" customWidth="1"/>
    <col min="12301" max="12302" width="9.28515625" style="15" bestFit="1" customWidth="1"/>
    <col min="12303" max="12544" width="9.140625" style="15"/>
    <col min="12545" max="12545" width="46.5703125" style="15" customWidth="1"/>
    <col min="12546" max="12546" width="8.85546875" style="15" customWidth="1"/>
    <col min="12547" max="12547" width="12.140625" style="15" customWidth="1"/>
    <col min="12548" max="12548" width="10.7109375" style="15" customWidth="1"/>
    <col min="12549" max="12555" width="8.42578125" style="15" customWidth="1"/>
    <col min="12556" max="12556" width="9.85546875" style="15" bestFit="1" customWidth="1"/>
    <col min="12557" max="12558" width="9.28515625" style="15" bestFit="1" customWidth="1"/>
    <col min="12559" max="12800" width="9.140625" style="15"/>
    <col min="12801" max="12801" width="46.5703125" style="15" customWidth="1"/>
    <col min="12802" max="12802" width="8.85546875" style="15" customWidth="1"/>
    <col min="12803" max="12803" width="12.140625" style="15" customWidth="1"/>
    <col min="12804" max="12804" width="10.7109375" style="15" customWidth="1"/>
    <col min="12805" max="12811" width="8.42578125" style="15" customWidth="1"/>
    <col min="12812" max="12812" width="9.85546875" style="15" bestFit="1" customWidth="1"/>
    <col min="12813" max="12814" width="9.28515625" style="15" bestFit="1" customWidth="1"/>
    <col min="12815" max="13056" width="9.140625" style="15"/>
    <col min="13057" max="13057" width="46.5703125" style="15" customWidth="1"/>
    <col min="13058" max="13058" width="8.85546875" style="15" customWidth="1"/>
    <col min="13059" max="13059" width="12.140625" style="15" customWidth="1"/>
    <col min="13060" max="13060" width="10.7109375" style="15" customWidth="1"/>
    <col min="13061" max="13067" width="8.42578125" style="15" customWidth="1"/>
    <col min="13068" max="13068" width="9.85546875" style="15" bestFit="1" customWidth="1"/>
    <col min="13069" max="13070" width="9.28515625" style="15" bestFit="1" customWidth="1"/>
    <col min="13071" max="13312" width="9.140625" style="15"/>
    <col min="13313" max="13313" width="46.5703125" style="15" customWidth="1"/>
    <col min="13314" max="13314" width="8.85546875" style="15" customWidth="1"/>
    <col min="13315" max="13315" width="12.140625" style="15" customWidth="1"/>
    <col min="13316" max="13316" width="10.7109375" style="15" customWidth="1"/>
    <col min="13317" max="13323" width="8.42578125" style="15" customWidth="1"/>
    <col min="13324" max="13324" width="9.85546875" style="15" bestFit="1" customWidth="1"/>
    <col min="13325" max="13326" width="9.28515625" style="15" bestFit="1" customWidth="1"/>
    <col min="13327" max="13568" width="9.140625" style="15"/>
    <col min="13569" max="13569" width="46.5703125" style="15" customWidth="1"/>
    <col min="13570" max="13570" width="8.85546875" style="15" customWidth="1"/>
    <col min="13571" max="13571" width="12.140625" style="15" customWidth="1"/>
    <col min="13572" max="13572" width="10.7109375" style="15" customWidth="1"/>
    <col min="13573" max="13579" width="8.42578125" style="15" customWidth="1"/>
    <col min="13580" max="13580" width="9.85546875" style="15" bestFit="1" customWidth="1"/>
    <col min="13581" max="13582" width="9.28515625" style="15" bestFit="1" customWidth="1"/>
    <col min="13583" max="13824" width="9.140625" style="15"/>
    <col min="13825" max="13825" width="46.5703125" style="15" customWidth="1"/>
    <col min="13826" max="13826" width="8.85546875" style="15" customWidth="1"/>
    <col min="13827" max="13827" width="12.140625" style="15" customWidth="1"/>
    <col min="13828" max="13828" width="10.7109375" style="15" customWidth="1"/>
    <col min="13829" max="13835" width="8.42578125" style="15" customWidth="1"/>
    <col min="13836" max="13836" width="9.85546875" style="15" bestFit="1" customWidth="1"/>
    <col min="13837" max="13838" width="9.28515625" style="15" bestFit="1" customWidth="1"/>
    <col min="13839" max="14080" width="9.140625" style="15"/>
    <col min="14081" max="14081" width="46.5703125" style="15" customWidth="1"/>
    <col min="14082" max="14082" width="8.85546875" style="15" customWidth="1"/>
    <col min="14083" max="14083" width="12.140625" style="15" customWidth="1"/>
    <col min="14084" max="14084" width="10.7109375" style="15" customWidth="1"/>
    <col min="14085" max="14091" width="8.42578125" style="15" customWidth="1"/>
    <col min="14092" max="14092" width="9.85546875" style="15" bestFit="1" customWidth="1"/>
    <col min="14093" max="14094" width="9.28515625" style="15" bestFit="1" customWidth="1"/>
    <col min="14095" max="14336" width="9.140625" style="15"/>
    <col min="14337" max="14337" width="46.5703125" style="15" customWidth="1"/>
    <col min="14338" max="14338" width="8.85546875" style="15" customWidth="1"/>
    <col min="14339" max="14339" width="12.140625" style="15" customWidth="1"/>
    <col min="14340" max="14340" width="10.7109375" style="15" customWidth="1"/>
    <col min="14341" max="14347" width="8.42578125" style="15" customWidth="1"/>
    <col min="14348" max="14348" width="9.85546875" style="15" bestFit="1" customWidth="1"/>
    <col min="14349" max="14350" width="9.28515625" style="15" bestFit="1" customWidth="1"/>
    <col min="14351" max="14592" width="9.140625" style="15"/>
    <col min="14593" max="14593" width="46.5703125" style="15" customWidth="1"/>
    <col min="14594" max="14594" width="8.85546875" style="15" customWidth="1"/>
    <col min="14595" max="14595" width="12.140625" style="15" customWidth="1"/>
    <col min="14596" max="14596" width="10.7109375" style="15" customWidth="1"/>
    <col min="14597" max="14603" width="8.42578125" style="15" customWidth="1"/>
    <col min="14604" max="14604" width="9.85546875" style="15" bestFit="1" customWidth="1"/>
    <col min="14605" max="14606" width="9.28515625" style="15" bestFit="1" customWidth="1"/>
    <col min="14607" max="14848" width="9.140625" style="15"/>
    <col min="14849" max="14849" width="46.5703125" style="15" customWidth="1"/>
    <col min="14850" max="14850" width="8.85546875" style="15" customWidth="1"/>
    <col min="14851" max="14851" width="12.140625" style="15" customWidth="1"/>
    <col min="14852" max="14852" width="10.7109375" style="15" customWidth="1"/>
    <col min="14853" max="14859" width="8.42578125" style="15" customWidth="1"/>
    <col min="14860" max="14860" width="9.85546875" style="15" bestFit="1" customWidth="1"/>
    <col min="14861" max="14862" width="9.28515625" style="15" bestFit="1" customWidth="1"/>
    <col min="14863" max="15104" width="9.140625" style="15"/>
    <col min="15105" max="15105" width="46.5703125" style="15" customWidth="1"/>
    <col min="15106" max="15106" width="8.85546875" style="15" customWidth="1"/>
    <col min="15107" max="15107" width="12.140625" style="15" customWidth="1"/>
    <col min="15108" max="15108" width="10.7109375" style="15" customWidth="1"/>
    <col min="15109" max="15115" width="8.42578125" style="15" customWidth="1"/>
    <col min="15116" max="15116" width="9.85546875" style="15" bestFit="1" customWidth="1"/>
    <col min="15117" max="15118" width="9.28515625" style="15" bestFit="1" customWidth="1"/>
    <col min="15119" max="15360" width="9.140625" style="15"/>
    <col min="15361" max="15361" width="46.5703125" style="15" customWidth="1"/>
    <col min="15362" max="15362" width="8.85546875" style="15" customWidth="1"/>
    <col min="15363" max="15363" width="12.140625" style="15" customWidth="1"/>
    <col min="15364" max="15364" width="10.7109375" style="15" customWidth="1"/>
    <col min="15365" max="15371" width="8.42578125" style="15" customWidth="1"/>
    <col min="15372" max="15372" width="9.85546875" style="15" bestFit="1" customWidth="1"/>
    <col min="15373" max="15374" width="9.28515625" style="15" bestFit="1" customWidth="1"/>
    <col min="15375" max="15616" width="9.140625" style="15"/>
    <col min="15617" max="15617" width="46.5703125" style="15" customWidth="1"/>
    <col min="15618" max="15618" width="8.85546875" style="15" customWidth="1"/>
    <col min="15619" max="15619" width="12.140625" style="15" customWidth="1"/>
    <col min="15620" max="15620" width="10.7109375" style="15" customWidth="1"/>
    <col min="15621" max="15627" width="8.42578125" style="15" customWidth="1"/>
    <col min="15628" max="15628" width="9.85546875" style="15" bestFit="1" customWidth="1"/>
    <col min="15629" max="15630" width="9.28515625" style="15" bestFit="1" customWidth="1"/>
    <col min="15631" max="15872" width="9.140625" style="15"/>
    <col min="15873" max="15873" width="46.5703125" style="15" customWidth="1"/>
    <col min="15874" max="15874" width="8.85546875" style="15" customWidth="1"/>
    <col min="15875" max="15875" width="12.140625" style="15" customWidth="1"/>
    <col min="15876" max="15876" width="10.7109375" style="15" customWidth="1"/>
    <col min="15877" max="15883" width="8.42578125" style="15" customWidth="1"/>
    <col min="15884" max="15884" width="9.85546875" style="15" bestFit="1" customWidth="1"/>
    <col min="15885" max="15886" width="9.28515625" style="15" bestFit="1" customWidth="1"/>
    <col min="15887" max="16128" width="9.140625" style="15"/>
    <col min="16129" max="16129" width="46.5703125" style="15" customWidth="1"/>
    <col min="16130" max="16130" width="8.85546875" style="15" customWidth="1"/>
    <col min="16131" max="16131" width="12.140625" style="15" customWidth="1"/>
    <col min="16132" max="16132" width="10.7109375" style="15" customWidth="1"/>
    <col min="16133" max="16139" width="8.42578125" style="15" customWidth="1"/>
    <col min="16140" max="16140" width="9.85546875" style="15" bestFit="1" customWidth="1"/>
    <col min="16141" max="16142" width="9.28515625" style="15" bestFit="1" customWidth="1"/>
    <col min="16143" max="16384" width="9.140625" style="15"/>
  </cols>
  <sheetData>
    <row r="1" spans="1:14" s="1" customFormat="1" ht="17.25" customHeight="1" x14ac:dyDescent="0.3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4" s="1" customFormat="1" ht="18.75" x14ac:dyDescent="0.3">
      <c r="A2" s="48" t="s">
        <v>1</v>
      </c>
      <c r="B2" s="48"/>
      <c r="C2" s="48"/>
      <c r="D2" s="48"/>
      <c r="E2" s="48"/>
      <c r="F2" s="48"/>
      <c r="G2" s="48"/>
      <c r="H2" s="48"/>
      <c r="I2" s="49"/>
      <c r="J2" s="49"/>
      <c r="K2" s="49"/>
      <c r="L2" s="49"/>
    </row>
    <row r="3" spans="1:14" s="1" customFormat="1" ht="12.75" customHeight="1" x14ac:dyDescent="0.3">
      <c r="A3" s="2"/>
      <c r="B3" s="2"/>
      <c r="C3" s="2"/>
      <c r="D3" s="2"/>
      <c r="E3" s="2"/>
      <c r="F3" s="2"/>
      <c r="G3" s="2"/>
      <c r="H3" s="2"/>
      <c r="J3" s="3"/>
      <c r="K3" s="4"/>
      <c r="L3" s="4"/>
    </row>
    <row r="4" spans="1:14" s="1" customFormat="1" ht="12.75" customHeight="1" x14ac:dyDescent="0.2">
      <c r="A4" s="5"/>
      <c r="B4" s="5"/>
      <c r="C4" s="6"/>
      <c r="D4" s="6"/>
      <c r="E4" s="6"/>
      <c r="F4" s="6"/>
      <c r="G4" s="6"/>
      <c r="H4" s="6"/>
      <c r="J4" s="3"/>
      <c r="K4" s="4"/>
      <c r="L4" s="4"/>
    </row>
    <row r="5" spans="1:14" s="1" customFormat="1" ht="12.75" customHeight="1" x14ac:dyDescent="0.2">
      <c r="A5" s="7"/>
      <c r="B5" s="8"/>
      <c r="C5" s="9"/>
      <c r="D5" s="9"/>
      <c r="E5" s="46" t="s">
        <v>2</v>
      </c>
      <c r="F5" s="46"/>
      <c r="G5" s="46"/>
      <c r="H5" s="46"/>
      <c r="I5" s="46"/>
      <c r="J5" s="53" t="s">
        <v>3</v>
      </c>
      <c r="K5" s="55" t="s">
        <v>4</v>
      </c>
      <c r="L5" s="56"/>
    </row>
    <row r="6" spans="1:14" x14ac:dyDescent="0.2">
      <c r="A6" s="10" t="s">
        <v>5</v>
      </c>
      <c r="B6" s="57" t="s">
        <v>6</v>
      </c>
      <c r="C6" s="57"/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2" t="s">
        <v>12</v>
      </c>
      <c r="J6" s="54"/>
      <c r="K6" s="13" t="s">
        <v>13</v>
      </c>
      <c r="L6" s="14" t="s">
        <v>14</v>
      </c>
    </row>
    <row r="7" spans="1:14" x14ac:dyDescent="0.2">
      <c r="A7" s="16"/>
      <c r="B7" s="9" t="s">
        <v>15</v>
      </c>
      <c r="C7" s="9" t="s">
        <v>16</v>
      </c>
      <c r="D7" s="45" t="s">
        <v>17</v>
      </c>
      <c r="E7" s="46"/>
      <c r="F7" s="46"/>
      <c r="G7" s="46"/>
      <c r="H7" s="47"/>
      <c r="I7" s="17"/>
      <c r="J7" s="18"/>
      <c r="K7" s="19"/>
      <c r="L7" s="20"/>
    </row>
    <row r="8" spans="1:14" ht="16.5" customHeight="1" x14ac:dyDescent="0.2">
      <c r="A8" s="21" t="s">
        <v>18</v>
      </c>
      <c r="B8" s="22">
        <v>0.12602800622360524</v>
      </c>
      <c r="C8" s="23">
        <v>0.33191781423921918</v>
      </c>
      <c r="D8" s="24">
        <v>0</v>
      </c>
      <c r="E8" s="24">
        <v>2.8640426420075311E-3</v>
      </c>
      <c r="F8" s="24">
        <v>3.1103886527023964E-3</v>
      </c>
      <c r="G8" s="24">
        <v>4.9335383929500105E-2</v>
      </c>
      <c r="H8" s="24">
        <v>0.65973702200674722</v>
      </c>
      <c r="I8" s="25">
        <v>0.14327880248307429</v>
      </c>
      <c r="J8" s="26">
        <v>0.10859704288960714</v>
      </c>
      <c r="K8" s="19">
        <f>(M8-B8)/C8*J8</f>
        <v>0.28594661094040197</v>
      </c>
      <c r="L8" s="19">
        <f>(N8-B8)/C8*J8</f>
        <v>-4.1233908546085427E-2</v>
      </c>
      <c r="M8" s="15">
        <v>1</v>
      </c>
      <c r="N8" s="15">
        <v>0</v>
      </c>
    </row>
    <row r="9" spans="1:14" x14ac:dyDescent="0.2">
      <c r="A9" s="21" t="s">
        <v>19</v>
      </c>
      <c r="B9" s="22">
        <v>0.52611691486997114</v>
      </c>
      <c r="C9" s="23">
        <v>0.49937294217037248</v>
      </c>
      <c r="D9" s="24">
        <v>0.38315899016903338</v>
      </c>
      <c r="E9" s="24">
        <v>0.42498574710131265</v>
      </c>
      <c r="F9" s="24">
        <v>0.57498964822465926</v>
      </c>
      <c r="G9" s="24">
        <v>0.6935240223571838</v>
      </c>
      <c r="H9" s="24">
        <v>0.89409194871151476</v>
      </c>
      <c r="I9" s="25">
        <v>0.59418910364280442</v>
      </c>
      <c r="J9" s="26">
        <v>5.8774731310000147E-2</v>
      </c>
      <c r="K9" s="19">
        <f t="shared" ref="K9:K45" si="0">(M9-B9)/C9*J9</f>
        <v>5.5774649863526059E-2</v>
      </c>
      <c r="L9" s="19">
        <f t="shared" ref="L9:L45" si="1">(N9-B9)/C9*J9</f>
        <v>-6.1922418492948501E-2</v>
      </c>
      <c r="M9" s="15">
        <v>1</v>
      </c>
      <c r="N9" s="15">
        <v>0</v>
      </c>
    </row>
    <row r="10" spans="1:14" x14ac:dyDescent="0.2">
      <c r="A10" s="21" t="s">
        <v>20</v>
      </c>
      <c r="B10" s="22">
        <v>9.1798177372749507E-2</v>
      </c>
      <c r="C10" s="23">
        <v>0.28877293361910894</v>
      </c>
      <c r="D10" s="24">
        <v>0</v>
      </c>
      <c r="E10" s="24">
        <v>0</v>
      </c>
      <c r="F10" s="24">
        <v>1.6634920281840321E-3</v>
      </c>
      <c r="G10" s="24">
        <v>4.1778221633474777E-2</v>
      </c>
      <c r="H10" s="24">
        <v>0.54687993738373064</v>
      </c>
      <c r="I10" s="25">
        <v>0.11828796187228627</v>
      </c>
      <c r="J10" s="26">
        <v>9.859953520262274E-2</v>
      </c>
      <c r="K10" s="19">
        <f t="shared" si="0"/>
        <v>0.31009927578370539</v>
      </c>
      <c r="L10" s="19">
        <f t="shared" si="1"/>
        <v>-3.1343857292870862E-2</v>
      </c>
      <c r="M10" s="15">
        <v>1</v>
      </c>
      <c r="N10" s="15">
        <v>0</v>
      </c>
    </row>
    <row r="11" spans="1:14" x14ac:dyDescent="0.2">
      <c r="A11" s="21" t="s">
        <v>21</v>
      </c>
      <c r="B11" s="22">
        <v>3.8675261169148697E-2</v>
      </c>
      <c r="C11" s="23">
        <v>0.19284125887418754</v>
      </c>
      <c r="D11" s="24">
        <v>0</v>
      </c>
      <c r="E11" s="24">
        <v>1.2614249450211936E-3</v>
      </c>
      <c r="F11" s="24">
        <v>1.4657632398330049E-3</v>
      </c>
      <c r="G11" s="24">
        <v>3.7881577330579333E-3</v>
      </c>
      <c r="H11" s="24">
        <v>0.24238263474320493</v>
      </c>
      <c r="I11" s="25">
        <v>4.9884683971556702E-2</v>
      </c>
      <c r="J11" s="26">
        <v>7.4726406847839877E-2</v>
      </c>
      <c r="K11" s="19">
        <f t="shared" si="0"/>
        <v>0.37251542520594461</v>
      </c>
      <c r="L11" s="19">
        <f t="shared" si="1"/>
        <v>-1.4986747742389447E-2</v>
      </c>
      <c r="M11" s="15">
        <v>1</v>
      </c>
      <c r="N11" s="15">
        <v>0</v>
      </c>
    </row>
    <row r="12" spans="1:14" x14ac:dyDescent="0.2">
      <c r="A12" s="21" t="s">
        <v>22</v>
      </c>
      <c r="B12" s="22">
        <v>0.44432096021338074</v>
      </c>
      <c r="C12" s="23">
        <v>0.4969454050059916</v>
      </c>
      <c r="D12" s="24">
        <v>0.69030507987866918</v>
      </c>
      <c r="E12" s="24">
        <v>0.60524984941991944</v>
      </c>
      <c r="F12" s="24">
        <v>0.615578465926226</v>
      </c>
      <c r="G12" s="24">
        <v>0.41862848902157856</v>
      </c>
      <c r="H12" s="24">
        <v>0.20664386775981186</v>
      </c>
      <c r="I12" s="25">
        <v>0.50721851858867817</v>
      </c>
      <c r="J12" s="26">
        <v>-4.7298908879545132E-2</v>
      </c>
      <c r="K12" s="19">
        <f t="shared" si="0"/>
        <v>-5.2889134308070615E-2</v>
      </c>
      <c r="L12" s="19">
        <f t="shared" si="1"/>
        <v>4.2290151792733266E-2</v>
      </c>
      <c r="M12" s="15">
        <v>1</v>
      </c>
      <c r="N12" s="15">
        <v>0</v>
      </c>
    </row>
    <row r="13" spans="1:14" x14ac:dyDescent="0.2">
      <c r="A13" s="21" t="s">
        <v>23</v>
      </c>
      <c r="B13" s="22">
        <v>0.20960213380751277</v>
      </c>
      <c r="C13" s="23">
        <v>0.4070699092680049</v>
      </c>
      <c r="D13" s="24">
        <v>2.6879497513514528E-2</v>
      </c>
      <c r="E13" s="24">
        <v>0.12099651829645759</v>
      </c>
      <c r="F13" s="24">
        <v>0.23288624617599701</v>
      </c>
      <c r="G13" s="24">
        <v>0.36232680928635091</v>
      </c>
      <c r="H13" s="24">
        <v>0.63579442321939483</v>
      </c>
      <c r="I13" s="25">
        <v>0.27583487926595951</v>
      </c>
      <c r="J13" s="26">
        <v>7.3030876355776306E-2</v>
      </c>
      <c r="K13" s="19">
        <f t="shared" si="0"/>
        <v>0.14180229863114063</v>
      </c>
      <c r="L13" s="19">
        <f t="shared" si="1"/>
        <v>-3.760392789909045E-2</v>
      </c>
      <c r="M13" s="15">
        <v>1</v>
      </c>
      <c r="N13" s="15">
        <v>0</v>
      </c>
    </row>
    <row r="14" spans="1:14" x14ac:dyDescent="0.2">
      <c r="A14" s="21" t="s">
        <v>24</v>
      </c>
      <c r="B14" s="22">
        <v>3.267392753945321E-2</v>
      </c>
      <c r="C14" s="23">
        <v>0.17780148692616995</v>
      </c>
      <c r="D14" s="24">
        <v>0</v>
      </c>
      <c r="E14" s="24">
        <v>0</v>
      </c>
      <c r="F14" s="24">
        <v>1.6652339845356579E-2</v>
      </c>
      <c r="G14" s="24">
        <v>3.6623661614478838E-2</v>
      </c>
      <c r="H14" s="24">
        <v>0.2008788936907028</v>
      </c>
      <c r="I14" s="25">
        <v>5.0900170526923957E-2</v>
      </c>
      <c r="J14" s="26">
        <v>5.6822543747877659E-2</v>
      </c>
      <c r="K14" s="19">
        <f t="shared" si="0"/>
        <v>0.30914211698171046</v>
      </c>
      <c r="L14" s="19">
        <f t="shared" si="1"/>
        <v>-1.0442070587387737E-2</v>
      </c>
      <c r="M14" s="15">
        <v>1</v>
      </c>
      <c r="N14" s="15">
        <v>0</v>
      </c>
    </row>
    <row r="15" spans="1:14" x14ac:dyDescent="0.2">
      <c r="A15" s="21" t="s">
        <v>25</v>
      </c>
      <c r="B15" s="22">
        <v>4.6677039342076015E-3</v>
      </c>
      <c r="C15" s="23">
        <v>6.8168536430917456E-2</v>
      </c>
      <c r="D15" s="24">
        <v>0</v>
      </c>
      <c r="E15" s="24">
        <v>2.3826915628178112E-3</v>
      </c>
      <c r="F15" s="24">
        <v>0</v>
      </c>
      <c r="G15" s="24">
        <v>1.6129693438981137E-3</v>
      </c>
      <c r="H15" s="24">
        <v>2.4975134736557165E-2</v>
      </c>
      <c r="I15" s="25">
        <v>5.8040589277644251E-3</v>
      </c>
      <c r="J15" s="26">
        <v>2.3673745888816343E-2</v>
      </c>
      <c r="K15" s="19">
        <f t="shared" si="0"/>
        <v>0.34566157769681422</v>
      </c>
      <c r="L15" s="19">
        <f t="shared" si="1"/>
        <v>-1.621012311664381E-3</v>
      </c>
      <c r="M15" s="15">
        <v>1</v>
      </c>
      <c r="N15" s="15">
        <v>0</v>
      </c>
    </row>
    <row r="16" spans="1:14" x14ac:dyDescent="0.2">
      <c r="A16" s="21" t="s">
        <v>26</v>
      </c>
      <c r="B16" s="22">
        <v>0.41498110691264728</v>
      </c>
      <c r="C16" s="23">
        <v>0.49277353935911089</v>
      </c>
      <c r="D16" s="24">
        <v>0.83295686875270714</v>
      </c>
      <c r="E16" s="24">
        <v>0.6730093556475365</v>
      </c>
      <c r="F16" s="24">
        <v>0.58741927356763513</v>
      </c>
      <c r="G16" s="24">
        <v>0.31173094427833264</v>
      </c>
      <c r="H16" s="24">
        <v>6.7448554568896812E-2</v>
      </c>
      <c r="I16" s="25">
        <v>0.49448787798582944</v>
      </c>
      <c r="J16" s="26">
        <v>-7.1956110468526333E-2</v>
      </c>
      <c r="K16" s="19">
        <f t="shared" si="0"/>
        <v>-8.5426023791612585E-2</v>
      </c>
      <c r="L16" s="19">
        <f t="shared" si="1"/>
        <v>6.0596651374977474E-2</v>
      </c>
      <c r="M16" s="15">
        <v>1</v>
      </c>
      <c r="N16" s="15">
        <v>0</v>
      </c>
    </row>
    <row r="17" spans="1:14" x14ac:dyDescent="0.2">
      <c r="A17" s="21" t="s">
        <v>27</v>
      </c>
      <c r="B17" s="22">
        <v>2.2288401253918497</v>
      </c>
      <c r="C17" s="23">
        <v>1.3449281728387938</v>
      </c>
      <c r="D17" s="27">
        <v>2.6455139206220268</v>
      </c>
      <c r="E17" s="27">
        <v>2.4269196095793752</v>
      </c>
      <c r="F17" s="27">
        <v>2.4101775410113628</v>
      </c>
      <c r="G17" s="27">
        <v>2.5255873987588902</v>
      </c>
      <c r="H17" s="27">
        <v>2.4411936606112952</v>
      </c>
      <c r="I17" s="28">
        <v>2.489771152357549</v>
      </c>
      <c r="J17" s="26">
        <v>-9.2279489107780187E-3</v>
      </c>
      <c r="K17" s="19">
        <f t="shared" si="0"/>
        <v>8.4314345744538454E-3</v>
      </c>
      <c r="L17" s="19">
        <f t="shared" si="1"/>
        <v>1.5292729547032357E-2</v>
      </c>
      <c r="M17" s="15">
        <v>1</v>
      </c>
      <c r="N17" s="15">
        <v>0</v>
      </c>
    </row>
    <row r="18" spans="1:14" x14ac:dyDescent="0.2">
      <c r="A18" s="21" t="s">
        <v>28</v>
      </c>
      <c r="B18" s="22">
        <v>6.5125583462991771E-2</v>
      </c>
      <c r="C18" s="23">
        <v>0.24677475091477483</v>
      </c>
      <c r="D18" s="24">
        <v>0</v>
      </c>
      <c r="E18" s="24">
        <v>0</v>
      </c>
      <c r="F18" s="24">
        <v>0</v>
      </c>
      <c r="G18" s="24">
        <v>1.8550790033697855E-2</v>
      </c>
      <c r="H18" s="24">
        <v>0.32812974158404107</v>
      </c>
      <c r="I18" s="25">
        <v>6.9473342662917395E-2</v>
      </c>
      <c r="J18" s="26">
        <v>8.4415566393864758E-2</v>
      </c>
      <c r="K18" s="19">
        <f t="shared" si="0"/>
        <v>0.31979752015375429</v>
      </c>
      <c r="L18" s="19">
        <f t="shared" si="1"/>
        <v>-2.227785863172848E-2</v>
      </c>
      <c r="M18" s="15">
        <v>1</v>
      </c>
      <c r="N18" s="15">
        <v>0</v>
      </c>
    </row>
    <row r="19" spans="1:14" x14ac:dyDescent="0.2">
      <c r="A19" s="21" t="s">
        <v>29</v>
      </c>
      <c r="B19" s="22">
        <v>0.16759279839964436</v>
      </c>
      <c r="C19" s="23">
        <v>0.37354580351048122</v>
      </c>
      <c r="D19" s="24">
        <v>4.0853153931715777E-3</v>
      </c>
      <c r="E19" s="24">
        <v>3.9245361206796218E-2</v>
      </c>
      <c r="F19" s="24">
        <v>9.3734130400003612E-2</v>
      </c>
      <c r="G19" s="24">
        <v>0.29994674753916767</v>
      </c>
      <c r="H19" s="24">
        <v>0.37261092989640426</v>
      </c>
      <c r="I19" s="25">
        <v>0.16193180463653342</v>
      </c>
      <c r="J19" s="26">
        <v>5.3003956290632384E-2</v>
      </c>
      <c r="K19" s="19">
        <f t="shared" si="0"/>
        <v>0.11811369453222861</v>
      </c>
      <c r="L19" s="19">
        <f t="shared" si="1"/>
        <v>-2.3780434092737082E-2</v>
      </c>
      <c r="M19" s="15">
        <v>1</v>
      </c>
      <c r="N19" s="15">
        <v>0</v>
      </c>
    </row>
    <row r="20" spans="1:14" x14ac:dyDescent="0.2">
      <c r="A20" s="21" t="s">
        <v>30</v>
      </c>
      <c r="B20" s="22">
        <v>0.65770171149144252</v>
      </c>
      <c r="C20" s="23">
        <v>0.47453158099787635</v>
      </c>
      <c r="D20" s="24">
        <v>3.4544503134719593E-3</v>
      </c>
      <c r="E20" s="24">
        <v>0.64800466208661212</v>
      </c>
      <c r="F20" s="24">
        <v>0.84432955425683542</v>
      </c>
      <c r="G20" s="24">
        <v>0.96190283616693784</v>
      </c>
      <c r="H20" s="24">
        <v>0.91552706185853194</v>
      </c>
      <c r="I20" s="25">
        <v>0.67431252222783566</v>
      </c>
      <c r="J20" s="26">
        <v>7.5662256247103835E-2</v>
      </c>
      <c r="K20" s="19">
        <f t="shared" si="0"/>
        <v>5.4578160559129271E-2</v>
      </c>
      <c r="L20" s="19">
        <f t="shared" si="1"/>
        <v>-0.10486803707432694</v>
      </c>
      <c r="M20" s="15">
        <v>1</v>
      </c>
      <c r="N20" s="15">
        <v>0</v>
      </c>
    </row>
    <row r="21" spans="1:14" x14ac:dyDescent="0.2">
      <c r="A21" s="21" t="s">
        <v>31</v>
      </c>
      <c r="B21" s="22">
        <v>0.16425872416092466</v>
      </c>
      <c r="C21" s="23">
        <v>0.37055136680236506</v>
      </c>
      <c r="D21" s="24">
        <v>0.45737984162346318</v>
      </c>
      <c r="E21" s="24">
        <v>0.20128281612825616</v>
      </c>
      <c r="F21" s="24">
        <v>0.11829896005885147</v>
      </c>
      <c r="G21" s="24">
        <v>4.302358329420769E-2</v>
      </c>
      <c r="H21" s="24">
        <v>4.9087551919224084E-3</v>
      </c>
      <c r="I21" s="25">
        <v>0.16508619515546397</v>
      </c>
      <c r="J21" s="26">
        <v>-5.0630997953800758E-2</v>
      </c>
      <c r="K21" s="19">
        <f t="shared" si="0"/>
        <v>-0.11419311495748335</v>
      </c>
      <c r="L21" s="19">
        <f t="shared" si="1"/>
        <v>2.2443806370633035E-2</v>
      </c>
      <c r="M21" s="15">
        <v>1</v>
      </c>
      <c r="N21" s="15">
        <v>0</v>
      </c>
    </row>
    <row r="22" spans="1:14" x14ac:dyDescent="0.2">
      <c r="A22" s="21" t="s">
        <v>32</v>
      </c>
      <c r="B22" s="22">
        <v>2.2227161591464769E-4</v>
      </c>
      <c r="C22" s="23">
        <v>1.4908776472757511E-2</v>
      </c>
      <c r="D22" s="24">
        <v>4.1919904126984034E-4</v>
      </c>
      <c r="E22" s="24">
        <v>0</v>
      </c>
      <c r="F22" s="24">
        <v>0</v>
      </c>
      <c r="G22" s="24">
        <v>0</v>
      </c>
      <c r="H22" s="24">
        <v>0</v>
      </c>
      <c r="I22" s="25">
        <v>8.4014062500052956E-5</v>
      </c>
      <c r="J22" s="26">
        <v>-2.3435645134685756E-3</v>
      </c>
      <c r="K22" s="19">
        <f t="shared" si="0"/>
        <v>-0.15715867830459199</v>
      </c>
      <c r="L22" s="19">
        <f t="shared" si="1"/>
        <v>3.4939679480789673E-5</v>
      </c>
      <c r="M22" s="15">
        <v>1</v>
      </c>
      <c r="N22" s="15">
        <v>0</v>
      </c>
    </row>
    <row r="23" spans="1:14" x14ac:dyDescent="0.2">
      <c r="A23" s="21" t="s">
        <v>33</v>
      </c>
      <c r="B23" s="22">
        <v>0.16581462547232717</v>
      </c>
      <c r="C23" s="23">
        <v>0.37195549051869026</v>
      </c>
      <c r="D23" s="24">
        <v>0</v>
      </c>
      <c r="E23" s="24">
        <v>3.8957850084213874E-3</v>
      </c>
      <c r="F23" s="24">
        <v>3.1026825635936232E-2</v>
      </c>
      <c r="G23" s="24">
        <v>0.16840776914658881</v>
      </c>
      <c r="H23" s="24">
        <v>0.69119277626440123</v>
      </c>
      <c r="I23" s="25">
        <v>0.17912969082142993</v>
      </c>
      <c r="J23" s="26">
        <v>9.6291996089610268E-2</v>
      </c>
      <c r="K23" s="19">
        <f t="shared" si="0"/>
        <v>0.21595426568381976</v>
      </c>
      <c r="L23" s="19">
        <f t="shared" si="1"/>
        <v>-4.2926160991241552E-2</v>
      </c>
      <c r="M23" s="15">
        <v>1</v>
      </c>
      <c r="N23" s="15">
        <v>0</v>
      </c>
    </row>
    <row r="24" spans="1:14" x14ac:dyDescent="0.2">
      <c r="A24" s="21" t="s">
        <v>34</v>
      </c>
      <c r="B24" s="22">
        <v>5.8457434985552344E-2</v>
      </c>
      <c r="C24" s="23">
        <v>0.23463247828538231</v>
      </c>
      <c r="D24" s="24">
        <v>0</v>
      </c>
      <c r="E24" s="24">
        <v>6.7720121116911242E-3</v>
      </c>
      <c r="F24" s="24">
        <v>4.7908606532310702E-2</v>
      </c>
      <c r="G24" s="24">
        <v>0.1305437149488374</v>
      </c>
      <c r="H24" s="24">
        <v>0.12270960480083322</v>
      </c>
      <c r="I24" s="25">
        <v>6.1572089219083664E-2</v>
      </c>
      <c r="J24" s="26">
        <v>2.5582490164544842E-2</v>
      </c>
      <c r="K24" s="19">
        <f t="shared" si="0"/>
        <v>0.10265843665379322</v>
      </c>
      <c r="L24" s="19">
        <f t="shared" si="1"/>
        <v>-6.3737414636325816E-3</v>
      </c>
      <c r="M24" s="15">
        <v>1</v>
      </c>
      <c r="N24" s="15">
        <v>0</v>
      </c>
    </row>
    <row r="25" spans="1:14" x14ac:dyDescent="0.2">
      <c r="A25" s="21" t="s">
        <v>35</v>
      </c>
      <c r="B25" s="22">
        <v>0.75572349410980222</v>
      </c>
      <c r="C25" s="23">
        <v>0.42970517362984917</v>
      </c>
      <c r="D25" s="24">
        <v>1</v>
      </c>
      <c r="E25" s="24">
        <v>0.98590089104909351</v>
      </c>
      <c r="F25" s="24">
        <v>0.9102726524566942</v>
      </c>
      <c r="G25" s="24">
        <v>0.68327408049408012</v>
      </c>
      <c r="H25" s="24">
        <v>0.10936812972011047</v>
      </c>
      <c r="I25" s="25">
        <v>0.73752969204820629</v>
      </c>
      <c r="J25" s="26">
        <v>-0.11132970179111291</v>
      </c>
      <c r="K25" s="19">
        <f t="shared" si="0"/>
        <v>-6.328811525726917E-2</v>
      </c>
      <c r="L25" s="19">
        <f t="shared" si="1"/>
        <v>0.19579580698336238</v>
      </c>
      <c r="M25" s="15">
        <v>1</v>
      </c>
      <c r="N25" s="15">
        <v>0</v>
      </c>
    </row>
    <row r="26" spans="1:14" x14ac:dyDescent="0.2">
      <c r="A26" s="21" t="s">
        <v>36</v>
      </c>
      <c r="B26" s="22">
        <v>3.5563458546343631E-3</v>
      </c>
      <c r="C26" s="23">
        <v>5.9535586815358171E-2</v>
      </c>
      <c r="D26" s="24">
        <v>0</v>
      </c>
      <c r="E26" s="24">
        <v>1.4727225472697929E-3</v>
      </c>
      <c r="F26" s="24">
        <v>5.9791200263072421E-3</v>
      </c>
      <c r="G26" s="24">
        <v>9.5746239095782001E-3</v>
      </c>
      <c r="H26" s="24">
        <v>8.529098982605017E-3</v>
      </c>
      <c r="I26" s="25">
        <v>5.1090655351846599E-3</v>
      </c>
      <c r="J26" s="26">
        <v>4.0807071106606389E-3</v>
      </c>
      <c r="K26" s="19">
        <f t="shared" si="0"/>
        <v>6.8298557591351783E-2</v>
      </c>
      <c r="L26" s="19">
        <f t="shared" si="1"/>
        <v>-2.4376018770056401E-4</v>
      </c>
      <c r="M26" s="15">
        <v>1</v>
      </c>
      <c r="N26" s="15">
        <v>0</v>
      </c>
    </row>
    <row r="27" spans="1:14" x14ac:dyDescent="0.2">
      <c r="A27" s="21" t="s">
        <v>37</v>
      </c>
      <c r="B27" s="22">
        <v>0.4998888641920427</v>
      </c>
      <c r="C27" s="23">
        <v>0.5000555648165308</v>
      </c>
      <c r="D27" s="24">
        <v>0.99857082352718907</v>
      </c>
      <c r="E27" s="24">
        <v>0.93571152512451983</v>
      </c>
      <c r="F27" s="24">
        <v>0.34144003905421333</v>
      </c>
      <c r="G27" s="24">
        <v>8.2645604716809914E-2</v>
      </c>
      <c r="H27" s="24">
        <v>1.516400630112138E-3</v>
      </c>
      <c r="I27" s="25">
        <v>0.47209732972154578</v>
      </c>
      <c r="J27" s="26">
        <v>-0.10963812422629947</v>
      </c>
      <c r="K27" s="19">
        <f t="shared" si="0"/>
        <v>-0.10965030827081386</v>
      </c>
      <c r="L27" s="19">
        <f t="shared" si="1"/>
        <v>0.10960157480047131</v>
      </c>
      <c r="M27" s="15">
        <v>1</v>
      </c>
      <c r="N27" s="15">
        <v>0</v>
      </c>
    </row>
    <row r="28" spans="1:14" x14ac:dyDescent="0.2">
      <c r="A28" s="21" t="s">
        <v>38</v>
      </c>
      <c r="B28" s="22">
        <v>2.2227161591464768E-3</v>
      </c>
      <c r="C28" s="23">
        <v>4.7098500509060573E-2</v>
      </c>
      <c r="D28" s="24">
        <v>0</v>
      </c>
      <c r="E28" s="24">
        <v>2.0084623060794117E-3</v>
      </c>
      <c r="F28" s="24">
        <v>3.9718800638402505E-3</v>
      </c>
      <c r="G28" s="24">
        <v>7.5425151858571713E-3</v>
      </c>
      <c r="H28" s="24">
        <v>0</v>
      </c>
      <c r="I28" s="25">
        <v>2.6999921190418246E-3</v>
      </c>
      <c r="J28" s="26">
        <v>-8.3576012993206571E-4</v>
      </c>
      <c r="K28" s="19">
        <f t="shared" si="0"/>
        <v>-1.7705499397495116E-2</v>
      </c>
      <c r="L28" s="19">
        <f t="shared" si="1"/>
        <v>3.9441967916006043E-5</v>
      </c>
      <c r="M28" s="15">
        <v>1</v>
      </c>
      <c r="N28" s="15">
        <v>0</v>
      </c>
    </row>
    <row r="29" spans="1:14" x14ac:dyDescent="0.2">
      <c r="A29" s="21" t="s">
        <v>39</v>
      </c>
      <c r="B29" s="22">
        <v>0.48521893754167594</v>
      </c>
      <c r="C29" s="23">
        <v>0.49983702531709223</v>
      </c>
      <c r="D29" s="24">
        <v>0</v>
      </c>
      <c r="E29" s="24">
        <v>5.474693251051866E-2</v>
      </c>
      <c r="F29" s="24">
        <v>0.63260773399478665</v>
      </c>
      <c r="G29" s="24">
        <v>0.89636825172792589</v>
      </c>
      <c r="H29" s="24">
        <v>0.98197278644185781</v>
      </c>
      <c r="I29" s="25">
        <v>0.5130277524072967</v>
      </c>
      <c r="J29" s="26">
        <v>0.10777303135621447</v>
      </c>
      <c r="K29" s="19">
        <f t="shared" si="0"/>
        <v>0.11099520999011754</v>
      </c>
      <c r="L29" s="19">
        <f t="shared" si="1"/>
        <v>-0.10462113273248128</v>
      </c>
      <c r="M29" s="15">
        <v>1</v>
      </c>
      <c r="N29" s="15">
        <v>0</v>
      </c>
    </row>
    <row r="30" spans="1:14" x14ac:dyDescent="0.2">
      <c r="A30" s="21" t="s">
        <v>40</v>
      </c>
      <c r="B30" s="22">
        <v>9.5576794843298517E-3</v>
      </c>
      <c r="C30" s="23">
        <v>9.7305882717903733E-2</v>
      </c>
      <c r="D30" s="24">
        <v>0</v>
      </c>
      <c r="E30" s="24">
        <v>1.3076706699565275E-3</v>
      </c>
      <c r="F30" s="24">
        <v>1.6345114377351904E-2</v>
      </c>
      <c r="G30" s="24">
        <v>1.1972085800090623E-2</v>
      </c>
      <c r="H30" s="24">
        <v>1.6510812928030201E-2</v>
      </c>
      <c r="I30" s="25">
        <v>9.2252057057381747E-3</v>
      </c>
      <c r="J30" s="26">
        <v>1.2301676424104926E-2</v>
      </c>
      <c r="K30" s="19">
        <f t="shared" si="0"/>
        <v>0.12521443311958763</v>
      </c>
      <c r="L30" s="19">
        <f t="shared" si="1"/>
        <v>-1.2083080395292342E-3</v>
      </c>
      <c r="M30" s="15">
        <v>1</v>
      </c>
      <c r="N30" s="15">
        <v>0</v>
      </c>
    </row>
    <row r="31" spans="1:14" x14ac:dyDescent="0.2">
      <c r="A31" s="21" t="s">
        <v>41</v>
      </c>
      <c r="B31" s="22">
        <v>0.24538786396977105</v>
      </c>
      <c r="C31" s="23">
        <v>0.4303647615255633</v>
      </c>
      <c r="D31" s="24">
        <v>0</v>
      </c>
      <c r="E31" s="24">
        <v>1.1212666177966165E-3</v>
      </c>
      <c r="F31" s="24">
        <v>1.4662279632280225E-2</v>
      </c>
      <c r="G31" s="24">
        <v>0.38185643920471385</v>
      </c>
      <c r="H31" s="24">
        <v>0.89195334538688831</v>
      </c>
      <c r="I31" s="25">
        <v>0.25814442742776189</v>
      </c>
      <c r="J31" s="26">
        <v>0.11683508258688158</v>
      </c>
      <c r="K31" s="19">
        <f t="shared" si="0"/>
        <v>0.20486150148916868</v>
      </c>
      <c r="L31" s="19">
        <f t="shared" si="1"/>
        <v>-6.6617701809732616E-2</v>
      </c>
      <c r="M31" s="15">
        <v>1</v>
      </c>
      <c r="N31" s="15">
        <v>0</v>
      </c>
    </row>
    <row r="32" spans="1:14" x14ac:dyDescent="0.2">
      <c r="A32" s="21" t="s">
        <v>42</v>
      </c>
      <c r="B32" s="22">
        <v>0.6763725272282729</v>
      </c>
      <c r="C32" s="23">
        <v>0.46791173964436239</v>
      </c>
      <c r="D32" s="24">
        <v>0.95733811468930496</v>
      </c>
      <c r="E32" s="24">
        <v>0.92213974982885694</v>
      </c>
      <c r="F32" s="24">
        <v>0.90923821459697596</v>
      </c>
      <c r="G32" s="24">
        <v>0.51578815250980425</v>
      </c>
      <c r="H32" s="24">
        <v>6.2270178289513874E-2</v>
      </c>
      <c r="I32" s="25">
        <v>0.67316794961991822</v>
      </c>
      <c r="J32" s="26">
        <v>-0.10720968870817468</v>
      </c>
      <c r="K32" s="19">
        <f t="shared" si="0"/>
        <v>-7.4150737572091979E-2</v>
      </c>
      <c r="L32" s="19">
        <f t="shared" si="1"/>
        <v>0.15497300441749715</v>
      </c>
      <c r="M32" s="15">
        <v>1</v>
      </c>
      <c r="N32" s="15">
        <v>0</v>
      </c>
    </row>
    <row r="33" spans="1:14" x14ac:dyDescent="0.2">
      <c r="A33" s="21" t="s">
        <v>43</v>
      </c>
      <c r="B33" s="22">
        <v>5.6679262058235161E-2</v>
      </c>
      <c r="C33" s="23">
        <v>0.23125442717459518</v>
      </c>
      <c r="D33" s="24">
        <v>1.1491156056568941E-2</v>
      </c>
      <c r="E33" s="24">
        <v>6.6650213997365065E-2</v>
      </c>
      <c r="F33" s="24">
        <v>6.1319364549068119E-2</v>
      </c>
      <c r="G33" s="24">
        <v>6.6397400526939293E-2</v>
      </c>
      <c r="H33" s="24">
        <v>2.4912296066127947E-2</v>
      </c>
      <c r="I33" s="25">
        <v>4.6114027213683455E-2</v>
      </c>
      <c r="J33" s="26">
        <v>-2.2225057215394112E-3</v>
      </c>
      <c r="K33" s="19">
        <f t="shared" si="0"/>
        <v>-9.0659269227286385E-3</v>
      </c>
      <c r="L33" s="19">
        <f t="shared" si="1"/>
        <v>5.4472463838261143E-4</v>
      </c>
      <c r="M33" s="15">
        <v>1</v>
      </c>
      <c r="N33" s="15">
        <v>0</v>
      </c>
    </row>
    <row r="34" spans="1:14" x14ac:dyDescent="0.2">
      <c r="A34" s="21" t="s">
        <v>44</v>
      </c>
      <c r="B34" s="22">
        <v>1.0224494332073794E-2</v>
      </c>
      <c r="C34" s="23">
        <v>0.10060916422647861</v>
      </c>
      <c r="D34" s="24">
        <v>0</v>
      </c>
      <c r="E34" s="24">
        <v>0</v>
      </c>
      <c r="F34" s="24">
        <v>3.7403515904872917E-3</v>
      </c>
      <c r="G34" s="24">
        <v>3.1049550850961557E-2</v>
      </c>
      <c r="H34" s="24">
        <v>2.0131625296796817E-2</v>
      </c>
      <c r="I34" s="25">
        <v>1.0978890269055214E-2</v>
      </c>
      <c r="J34" s="26">
        <v>1.3143187511128123E-2</v>
      </c>
      <c r="K34" s="19">
        <f t="shared" si="0"/>
        <v>0.12930039887451442</v>
      </c>
      <c r="L34" s="19">
        <f t="shared" si="1"/>
        <v>-1.3356879290877303E-3</v>
      </c>
      <c r="M34" s="15">
        <v>1</v>
      </c>
      <c r="N34" s="15">
        <v>0</v>
      </c>
    </row>
    <row r="35" spans="1:14" x14ac:dyDescent="0.2">
      <c r="A35" s="21" t="s">
        <v>45</v>
      </c>
      <c r="B35" s="22">
        <v>9.7799511002444987E-3</v>
      </c>
      <c r="C35" s="23">
        <v>9.8419798217128721E-2</v>
      </c>
      <c r="D35" s="24">
        <v>3.0190017207631627E-2</v>
      </c>
      <c r="E35" s="24">
        <v>8.8380940014916899E-3</v>
      </c>
      <c r="F35" s="24">
        <v>6.9743842857242942E-3</v>
      </c>
      <c r="G35" s="24">
        <v>3.4369143382648576E-3</v>
      </c>
      <c r="H35" s="24">
        <v>0</v>
      </c>
      <c r="I35" s="25">
        <v>9.8956190990854079E-3</v>
      </c>
      <c r="J35" s="26">
        <v>-9.2949608790473676E-3</v>
      </c>
      <c r="K35" s="19">
        <f t="shared" si="0"/>
        <v>-9.3518344712169396E-2</v>
      </c>
      <c r="L35" s="19">
        <f t="shared" si="1"/>
        <v>9.2363797246587057E-4</v>
      </c>
      <c r="M35" s="15">
        <v>1</v>
      </c>
      <c r="N35" s="15">
        <v>0</v>
      </c>
    </row>
    <row r="36" spans="1:14" x14ac:dyDescent="0.2">
      <c r="A36" s="21" t="s">
        <v>46</v>
      </c>
      <c r="B36" s="22">
        <v>0.3220715714603245</v>
      </c>
      <c r="C36" s="23">
        <v>0.4673221760404771</v>
      </c>
      <c r="D36" s="24">
        <v>0.99654554968652798</v>
      </c>
      <c r="E36" s="24">
        <v>0.34935932583917212</v>
      </c>
      <c r="F36" s="24">
        <v>0.14627145600694411</v>
      </c>
      <c r="G36" s="24">
        <v>2.8983547459779137E-2</v>
      </c>
      <c r="H36" s="24">
        <v>9.8057964867129819E-4</v>
      </c>
      <c r="I36" s="25">
        <v>0.30472895960684981</v>
      </c>
      <c r="J36" s="26">
        <v>-8.7658903008284994E-2</v>
      </c>
      <c r="K36" s="19">
        <f t="shared" si="0"/>
        <v>-0.12716379707769584</v>
      </c>
      <c r="L36" s="19">
        <f t="shared" si="1"/>
        <v>6.0413226873961064E-2</v>
      </c>
      <c r="M36" s="15">
        <v>1</v>
      </c>
      <c r="N36" s="15">
        <v>0</v>
      </c>
    </row>
    <row r="37" spans="1:14" x14ac:dyDescent="0.2">
      <c r="A37" s="21" t="s">
        <v>47</v>
      </c>
      <c r="B37" s="22">
        <v>4.4454323182929539E-4</v>
      </c>
      <c r="C37" s="23">
        <v>2.1081850026015678E-2</v>
      </c>
      <c r="D37" s="24">
        <v>0</v>
      </c>
      <c r="E37" s="24">
        <v>0</v>
      </c>
      <c r="F37" s="24">
        <v>2.1736087847537395E-4</v>
      </c>
      <c r="G37" s="24">
        <v>0</v>
      </c>
      <c r="H37" s="24">
        <v>1.7330292915567283E-3</v>
      </c>
      <c r="I37" s="25">
        <v>3.9079478977944613E-4</v>
      </c>
      <c r="J37" s="26">
        <v>4.9141898332743933E-3</v>
      </c>
      <c r="K37" s="19">
        <f t="shared" si="0"/>
        <v>0.23299687918197476</v>
      </c>
      <c r="L37" s="19">
        <f t="shared" si="1"/>
        <v>-1.0362325069245042E-4</v>
      </c>
      <c r="M37" s="15">
        <v>1</v>
      </c>
      <c r="N37" s="15">
        <v>0</v>
      </c>
    </row>
    <row r="38" spans="1:14" x14ac:dyDescent="0.2">
      <c r="A38" s="21" t="s">
        <v>48</v>
      </c>
      <c r="B38" s="22">
        <v>8.1351411424761058E-2</v>
      </c>
      <c r="C38" s="23">
        <v>0.27340441489026673</v>
      </c>
      <c r="D38" s="24">
        <v>3.926020812070842E-2</v>
      </c>
      <c r="E38" s="24">
        <v>0.13140232194117543</v>
      </c>
      <c r="F38" s="24">
        <v>0.10850356889544194</v>
      </c>
      <c r="G38" s="24">
        <v>7.6272700073250876E-2</v>
      </c>
      <c r="H38" s="24">
        <v>2.5105017995819944E-2</v>
      </c>
      <c r="I38" s="25">
        <v>7.6052619195843094E-2</v>
      </c>
      <c r="J38" s="26">
        <v>-1.2502629170418281E-2</v>
      </c>
      <c r="K38" s="19">
        <f t="shared" si="0"/>
        <v>-4.2009280082379724E-2</v>
      </c>
      <c r="L38" s="19">
        <f t="shared" si="1"/>
        <v>3.7201540068112701E-3</v>
      </c>
      <c r="M38" s="15">
        <v>1</v>
      </c>
      <c r="N38" s="15">
        <v>0</v>
      </c>
    </row>
    <row r="39" spans="1:14" x14ac:dyDescent="0.2">
      <c r="A39" s="21" t="s">
        <v>49</v>
      </c>
      <c r="B39" s="22">
        <v>6.423649699933319E-2</v>
      </c>
      <c r="C39" s="23">
        <v>0.24520100572279105</v>
      </c>
      <c r="D39" s="24">
        <v>3.1557466047376762E-2</v>
      </c>
      <c r="E39" s="24">
        <v>9.1231096078923726E-2</v>
      </c>
      <c r="F39" s="24">
        <v>7.6513997201558479E-2</v>
      </c>
      <c r="G39" s="24">
        <v>5.3506698894166267E-2</v>
      </c>
      <c r="H39" s="24">
        <v>2.2244364517105177E-2</v>
      </c>
      <c r="I39" s="25">
        <v>5.4975149363256939E-2</v>
      </c>
      <c r="J39" s="26">
        <v>-8.7990407547962179E-3</v>
      </c>
      <c r="K39" s="19">
        <f t="shared" si="0"/>
        <v>-3.357988347348944E-2</v>
      </c>
      <c r="L39" s="19">
        <f t="shared" si="1"/>
        <v>2.3051273928357359E-3</v>
      </c>
      <c r="M39" s="15">
        <v>1</v>
      </c>
      <c r="N39" s="15">
        <v>0</v>
      </c>
    </row>
    <row r="40" spans="1:14" x14ac:dyDescent="0.2">
      <c r="A40" s="21" t="s">
        <v>50</v>
      </c>
      <c r="B40" s="22">
        <v>0.15825739053122917</v>
      </c>
      <c r="C40" s="23">
        <v>0.3650227454560323</v>
      </c>
      <c r="D40" s="24">
        <v>0.21146790415597463</v>
      </c>
      <c r="E40" s="24">
        <v>0.20522346004103034</v>
      </c>
      <c r="F40" s="24">
        <v>0.19839493333782604</v>
      </c>
      <c r="G40" s="24">
        <v>0.12668306524286235</v>
      </c>
      <c r="H40" s="24">
        <v>3.7224504699840198E-2</v>
      </c>
      <c r="I40" s="25">
        <v>0.15576262065580795</v>
      </c>
      <c r="J40" s="26">
        <v>-2.8931589093148961E-2</v>
      </c>
      <c r="K40" s="19">
        <f t="shared" si="0"/>
        <v>-6.6716257007274057E-2</v>
      </c>
      <c r="L40" s="19">
        <f t="shared" si="1"/>
        <v>1.2543431473245088E-2</v>
      </c>
      <c r="M40" s="15">
        <v>1</v>
      </c>
      <c r="N40" s="15">
        <v>0</v>
      </c>
    </row>
    <row r="41" spans="1:14" x14ac:dyDescent="0.2">
      <c r="A41" s="21" t="s">
        <v>51</v>
      </c>
      <c r="B41" s="22">
        <v>1.4892198266281395E-2</v>
      </c>
      <c r="C41" s="23">
        <v>0.12113497529674142</v>
      </c>
      <c r="D41" s="24">
        <v>0</v>
      </c>
      <c r="E41" s="24">
        <v>0</v>
      </c>
      <c r="F41" s="24">
        <v>7.4739000328840396E-4</v>
      </c>
      <c r="G41" s="24">
        <v>3.6434424563088793E-3</v>
      </c>
      <c r="H41" s="24">
        <v>6.8200390232050351E-2</v>
      </c>
      <c r="I41" s="25">
        <v>1.4546686789121424E-2</v>
      </c>
      <c r="J41" s="26">
        <v>4.7625911675243021E-2</v>
      </c>
      <c r="K41" s="19">
        <f t="shared" si="0"/>
        <v>0.38730892577500675</v>
      </c>
      <c r="L41" s="19">
        <f t="shared" si="1"/>
        <v>-5.8550762696131433E-3</v>
      </c>
      <c r="M41" s="15">
        <v>1</v>
      </c>
      <c r="N41" s="15">
        <v>0</v>
      </c>
    </row>
    <row r="42" spans="1:14" x14ac:dyDescent="0.2">
      <c r="A42" s="21" t="s">
        <v>52</v>
      </c>
      <c r="B42" s="22">
        <v>8.66859302067126E-2</v>
      </c>
      <c r="C42" s="23">
        <v>0.2814055457803738</v>
      </c>
      <c r="D42" s="24">
        <v>0.10131144571721643</v>
      </c>
      <c r="E42" s="24">
        <v>8.3566818116344893E-2</v>
      </c>
      <c r="F42" s="24">
        <v>9.9758127964754487E-2</v>
      </c>
      <c r="G42" s="24">
        <v>9.4461114224677831E-2</v>
      </c>
      <c r="H42" s="24">
        <v>6.736312925088668E-2</v>
      </c>
      <c r="I42" s="25">
        <v>8.9283842656125378E-2</v>
      </c>
      <c r="J42" s="26">
        <v>-7.4634012394364478E-3</v>
      </c>
      <c r="K42" s="19">
        <f t="shared" si="0"/>
        <v>-2.4222796823662917E-2</v>
      </c>
      <c r="L42" s="19">
        <f t="shared" si="1"/>
        <v>2.2990729523554481E-3</v>
      </c>
      <c r="M42" s="15">
        <v>1</v>
      </c>
      <c r="N42" s="15">
        <v>0</v>
      </c>
    </row>
    <row r="43" spans="1:14" x14ac:dyDescent="0.2">
      <c r="A43" s="21" t="s">
        <v>53</v>
      </c>
      <c r="B43" s="22">
        <v>0.21115803511891532</v>
      </c>
      <c r="C43" s="23">
        <v>0.40817563794138334</v>
      </c>
      <c r="D43" s="24">
        <v>0.15451861990081855</v>
      </c>
      <c r="E43" s="24">
        <v>0.24804812648747276</v>
      </c>
      <c r="F43" s="24">
        <v>0.30073087679609989</v>
      </c>
      <c r="G43" s="24">
        <v>0.28510146512161944</v>
      </c>
      <c r="H43" s="24">
        <v>0.14241355686398033</v>
      </c>
      <c r="I43" s="25">
        <v>0.22604857220879079</v>
      </c>
      <c r="J43" s="26">
        <v>-8.8371268130835647E-3</v>
      </c>
      <c r="K43" s="19">
        <f t="shared" si="0"/>
        <v>-1.7078668668945036E-2</v>
      </c>
      <c r="L43" s="19">
        <f t="shared" si="1"/>
        <v>4.5716357383763844E-3</v>
      </c>
      <c r="M43" s="15">
        <v>1</v>
      </c>
      <c r="N43" s="15">
        <v>0</v>
      </c>
    </row>
    <row r="44" spans="1:14" x14ac:dyDescent="0.2">
      <c r="A44" s="21" t="s">
        <v>54</v>
      </c>
      <c r="B44" s="22">
        <v>6.4458768615247835E-3</v>
      </c>
      <c r="C44" s="23">
        <v>8.0035937863652623E-2</v>
      </c>
      <c r="D44" s="24">
        <v>0</v>
      </c>
      <c r="E44" s="24">
        <v>1.0942704747460082E-3</v>
      </c>
      <c r="F44" s="24">
        <v>1.4469242811009581E-3</v>
      </c>
      <c r="G44" s="24">
        <v>5.3580638447194408E-3</v>
      </c>
      <c r="H44" s="24">
        <v>1.9585772341611296E-2</v>
      </c>
      <c r="I44" s="25">
        <v>5.5028081302107724E-3</v>
      </c>
      <c r="J44" s="26">
        <v>1.4566245656642478E-2</v>
      </c>
      <c r="K44" s="19">
        <f t="shared" si="0"/>
        <v>0.18082318789666474</v>
      </c>
      <c r="L44" s="19">
        <f t="shared" si="1"/>
        <v>-1.1731258275175117E-3</v>
      </c>
      <c r="M44" s="15">
        <v>1</v>
      </c>
      <c r="N44" s="15">
        <v>0</v>
      </c>
    </row>
    <row r="45" spans="1:14" x14ac:dyDescent="0.2">
      <c r="A45" s="21" t="s">
        <v>55</v>
      </c>
      <c r="B45" s="22">
        <v>1.155812402756168E-2</v>
      </c>
      <c r="C45" s="23">
        <v>0.10689749160136541</v>
      </c>
      <c r="D45" s="24">
        <v>0</v>
      </c>
      <c r="E45" s="24">
        <v>0</v>
      </c>
      <c r="F45" s="24">
        <v>0</v>
      </c>
      <c r="G45" s="24">
        <v>2.2840099592463707E-3</v>
      </c>
      <c r="H45" s="24">
        <v>6.21735568596294E-2</v>
      </c>
      <c r="I45" s="25">
        <v>1.2918050290568152E-2</v>
      </c>
      <c r="J45" s="26">
        <v>3.6022232192804718E-2</v>
      </c>
      <c r="K45" s="19">
        <f t="shared" si="0"/>
        <v>0.33308436177482631</v>
      </c>
      <c r="L45" s="19">
        <f t="shared" si="1"/>
        <v>-3.894847495455581E-3</v>
      </c>
      <c r="M45" s="15">
        <v>1</v>
      </c>
      <c r="N45" s="15">
        <v>0</v>
      </c>
    </row>
    <row r="46" spans="1:14" x14ac:dyDescent="0.2">
      <c r="A46" s="29"/>
      <c r="B46" s="30"/>
      <c r="C46" s="31"/>
      <c r="D46" s="32"/>
      <c r="E46" s="33"/>
      <c r="F46" s="33"/>
      <c r="G46" s="33"/>
      <c r="H46" s="33"/>
      <c r="I46" s="32"/>
      <c r="J46" s="34"/>
      <c r="K46" s="35"/>
      <c r="L46" s="14"/>
      <c r="M46" s="15">
        <v>1</v>
      </c>
      <c r="N46" s="15">
        <v>0</v>
      </c>
    </row>
    <row r="47" spans="1:14" x14ac:dyDescent="0.2">
      <c r="A47" s="1"/>
    </row>
    <row r="48" spans="1:14" x14ac:dyDescent="0.2">
      <c r="A48" s="39" t="s">
        <v>56</v>
      </c>
    </row>
    <row r="49" spans="1:12" x14ac:dyDescent="0.2">
      <c r="A49" s="1" t="s">
        <v>57</v>
      </c>
    </row>
    <row r="50" spans="1:12" x14ac:dyDescent="0.2">
      <c r="A50" s="1" t="s">
        <v>58</v>
      </c>
    </row>
    <row r="51" spans="1:12" x14ac:dyDescent="0.2">
      <c r="A51" s="1" t="s">
        <v>59</v>
      </c>
    </row>
    <row r="52" spans="1:12" x14ac:dyDescent="0.2">
      <c r="A52" s="1" t="s">
        <v>60</v>
      </c>
    </row>
    <row r="53" spans="1:12" x14ac:dyDescent="0.2">
      <c r="A53" s="1"/>
    </row>
    <row r="54" spans="1:12" s="1" customFormat="1" ht="17.25" customHeight="1" x14ac:dyDescent="0.3">
      <c r="A54" s="48" t="s">
        <v>61</v>
      </c>
      <c r="B54" s="48"/>
      <c r="C54" s="48"/>
      <c r="D54" s="48"/>
      <c r="E54" s="48"/>
      <c r="F54" s="48"/>
      <c r="G54" s="48"/>
      <c r="H54" s="48"/>
      <c r="I54" s="49"/>
      <c r="J54" s="49"/>
      <c r="K54" s="49"/>
      <c r="L54" s="49"/>
    </row>
    <row r="55" spans="1:12" s="1" customFormat="1" ht="18.75" x14ac:dyDescent="0.3">
      <c r="A55" s="48" t="s">
        <v>62</v>
      </c>
      <c r="B55" s="48"/>
      <c r="C55" s="48"/>
      <c r="D55" s="48"/>
      <c r="E55" s="48"/>
      <c r="F55" s="48"/>
      <c r="G55" s="48"/>
      <c r="H55" s="48"/>
      <c r="I55" s="49"/>
      <c r="J55" s="49"/>
      <c r="K55" s="49"/>
      <c r="L55" s="49"/>
    </row>
    <row r="56" spans="1:12" s="1" customFormat="1" ht="17.25" customHeight="1" x14ac:dyDescent="0.3">
      <c r="A56" s="2"/>
      <c r="B56" s="2"/>
      <c r="C56" s="2"/>
      <c r="D56" s="2"/>
      <c r="E56" s="2"/>
      <c r="F56" s="2"/>
      <c r="G56" s="2"/>
      <c r="H56" s="2"/>
      <c r="J56" s="3"/>
      <c r="K56" s="4"/>
      <c r="L56" s="4"/>
    </row>
    <row r="57" spans="1:12" ht="15" customHeight="1" x14ac:dyDescent="0.2">
      <c r="A57" s="1"/>
      <c r="B57" s="40"/>
      <c r="C57" s="50" t="s">
        <v>63</v>
      </c>
      <c r="D57" s="52" t="s">
        <v>64</v>
      </c>
      <c r="E57" s="52"/>
      <c r="F57" s="27"/>
      <c r="G57" s="27"/>
      <c r="H57" s="27"/>
    </row>
    <row r="58" spans="1:12" ht="15" customHeight="1" x14ac:dyDescent="0.2">
      <c r="A58" s="1"/>
      <c r="C58" s="51"/>
      <c r="D58" s="41" t="s">
        <v>7</v>
      </c>
      <c r="E58" s="41" t="s">
        <v>11</v>
      </c>
    </row>
    <row r="59" spans="1:12" ht="15" customHeight="1" x14ac:dyDescent="0.2">
      <c r="A59" s="1"/>
      <c r="C59" s="42" t="s">
        <v>65</v>
      </c>
      <c r="D59" s="38" t="s">
        <v>66</v>
      </c>
      <c r="E59" s="38">
        <v>-0.86306432278440726</v>
      </c>
    </row>
    <row r="60" spans="1:12" ht="15" customHeight="1" x14ac:dyDescent="0.2">
      <c r="A60" s="1"/>
      <c r="C60" s="42" t="s">
        <v>67</v>
      </c>
      <c r="D60" s="38">
        <v>-0.86306432278440726</v>
      </c>
      <c r="E60" s="38">
        <v>-0.47427732018721191</v>
      </c>
    </row>
    <row r="61" spans="1:12" ht="15" customHeight="1" x14ac:dyDescent="0.2">
      <c r="A61" s="1"/>
      <c r="C61" s="42" t="s">
        <v>68</v>
      </c>
      <c r="D61" s="38">
        <v>-0.47427732018721191</v>
      </c>
      <c r="E61" s="38">
        <v>-1.3387289722851928E-2</v>
      </c>
    </row>
    <row r="62" spans="1:12" ht="15" customHeight="1" x14ac:dyDescent="0.2">
      <c r="A62" s="1"/>
      <c r="C62" s="42" t="s">
        <v>69</v>
      </c>
      <c r="D62" s="38">
        <v>-1.3387289722851928E-2</v>
      </c>
      <c r="E62" s="38">
        <v>0.94185377509100199</v>
      </c>
    </row>
    <row r="63" spans="1:12" ht="15" customHeight="1" x14ac:dyDescent="0.2">
      <c r="A63" s="1"/>
      <c r="C63" s="41" t="s">
        <v>70</v>
      </c>
      <c r="D63" s="43">
        <v>0.94185377509100199</v>
      </c>
      <c r="E63" s="43" t="s">
        <v>71</v>
      </c>
    </row>
    <row r="64" spans="1:12" x14ac:dyDescent="0.2">
      <c r="A64" s="1"/>
      <c r="C64" s="15"/>
      <c r="D64" s="15"/>
    </row>
    <row r="67" spans="3:5" x14ac:dyDescent="0.2">
      <c r="C67" s="3"/>
      <c r="D67" s="4"/>
      <c r="E67" s="4"/>
    </row>
    <row r="68" spans="3:5" x14ac:dyDescent="0.2">
      <c r="C68" s="3"/>
      <c r="D68" s="4"/>
      <c r="E68" s="4"/>
    </row>
    <row r="69" spans="3:5" x14ac:dyDescent="0.2">
      <c r="C69" s="3"/>
      <c r="D69" s="4"/>
      <c r="E69" s="4"/>
    </row>
    <row r="70" spans="3:5" x14ac:dyDescent="0.2">
      <c r="C70" s="3"/>
      <c r="D70" s="4"/>
      <c r="E70" s="4"/>
    </row>
    <row r="71" spans="3:5" x14ac:dyDescent="0.2">
      <c r="C71" s="3"/>
      <c r="D71" s="4"/>
      <c r="E71" s="4"/>
    </row>
    <row r="72" spans="3:5" x14ac:dyDescent="0.2">
      <c r="C72" s="3"/>
      <c r="D72" s="4"/>
      <c r="E72" s="4"/>
    </row>
    <row r="73" spans="3:5" x14ac:dyDescent="0.2">
      <c r="C73" s="3"/>
      <c r="D73" s="4"/>
      <c r="E73" s="4"/>
    </row>
    <row r="74" spans="3:5" x14ac:dyDescent="0.2">
      <c r="C74" s="22"/>
      <c r="D74" s="22"/>
      <c r="E74" s="27"/>
    </row>
    <row r="75" spans="3:5" x14ac:dyDescent="0.2">
      <c r="C75" s="22"/>
      <c r="D75" s="22"/>
      <c r="E75" s="27"/>
    </row>
  </sheetData>
  <mergeCells count="11">
    <mergeCell ref="A1:L1"/>
    <mergeCell ref="A2:L2"/>
    <mergeCell ref="E5:I5"/>
    <mergeCell ref="J5:J6"/>
    <mergeCell ref="K5:L5"/>
    <mergeCell ref="B6:C6"/>
    <mergeCell ref="D7:H7"/>
    <mergeCell ref="A54:L54"/>
    <mergeCell ref="A55:L55"/>
    <mergeCell ref="C57:C58"/>
    <mergeCell ref="D57:E57"/>
  </mergeCells>
  <pageMargins left="0.7" right="0.7" top="0.75" bottom="0.75" header="0.3" footer="0.3"/>
  <pageSetup scale="84" fitToHeight="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2013-11-21T16:53:23Z</cp:lastPrinted>
  <dcterms:created xsi:type="dcterms:W3CDTF">2013-07-24T20:26:50Z</dcterms:created>
  <dcterms:modified xsi:type="dcterms:W3CDTF">2013-11-21T16:53:46Z</dcterms:modified>
</cp:coreProperties>
</file>